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20730" windowHeight="10305" tabRatio="567" activeTab="0"/>
  </bookViews>
  <sheets>
    <sheet name="начало" sheetId="1" r:id="rId1"/>
    <sheet name="кожа" sheetId="2" r:id="rId2"/>
    <sheet name="Брезент и капрон" sheetId="3" r:id="rId3"/>
    <sheet name="кожзам" sheetId="4" r:id="rId4"/>
    <sheet name="металл " sheetId="5" r:id="rId5"/>
    <sheet name="Ринговки, Таблички, пуходёрки  " sheetId="6" r:id="rId6"/>
    <sheet name="Лист1" sheetId="7" r:id="rId7"/>
    <sheet name="штрихкода" sheetId="8" r:id="rId8"/>
  </sheets>
  <definedNames/>
  <calcPr fullCalcOnLoad="1" refMode="R1C1"/>
</workbook>
</file>

<file path=xl/sharedStrings.xml><?xml version="1.0" encoding="utf-8"?>
<sst xmlns="http://schemas.openxmlformats.org/spreadsheetml/2006/main" count="2658" uniqueCount="1967">
  <si>
    <t>Наименование товаров</t>
  </si>
  <si>
    <t>КОЖА</t>
  </si>
  <si>
    <t>Комплекты</t>
  </si>
  <si>
    <t>К.о.№1508</t>
  </si>
  <si>
    <t>Комплект ошейник №15, поводок №8</t>
  </si>
  <si>
    <t>К.о.№15081</t>
  </si>
  <si>
    <t>Комплект ошейник №15, поводок №8, с украшением</t>
  </si>
  <si>
    <t>К.о.№2010</t>
  </si>
  <si>
    <t>Комплект ошейник №20, поводок №10</t>
  </si>
  <si>
    <t>К.о.№25215</t>
  </si>
  <si>
    <t>Комплект ошейник №25 двухслойный, поводок №15</t>
  </si>
  <si>
    <t>К.о.№2515</t>
  </si>
  <si>
    <t>Комплект ошейник №25, поводок №15</t>
  </si>
  <si>
    <t>К.о.№35220</t>
  </si>
  <si>
    <t>Комплект ошейник №35 двухслойный, поводок №20</t>
  </si>
  <si>
    <t>К.ш.№1008</t>
  </si>
  <si>
    <t>К.ш.№12081</t>
  </si>
  <si>
    <t>К.ш.№1210</t>
  </si>
  <si>
    <t>К.ш.№1510</t>
  </si>
  <si>
    <t>Комплект шлейка №15, поводок №10</t>
  </si>
  <si>
    <t>К.ш.№2015</t>
  </si>
  <si>
    <t>Комплект шлейка №20, поводок №15</t>
  </si>
  <si>
    <t>Н.з.№02</t>
  </si>
  <si>
    <t>Н.з.№04</t>
  </si>
  <si>
    <t>Н.з.№05</t>
  </si>
  <si>
    <t>Н.у.№1-2</t>
  </si>
  <si>
    <t>Н.у.№3-4</t>
  </si>
  <si>
    <t>Н.у.№5-7</t>
  </si>
  <si>
    <t>Ошейники</t>
  </si>
  <si>
    <t>О.№08001</t>
  </si>
  <si>
    <t>О.№08002</t>
  </si>
  <si>
    <t>О.№10001</t>
  </si>
  <si>
    <t>О.№10002</t>
  </si>
  <si>
    <t>О.№10011</t>
  </si>
  <si>
    <t>О.№15003</t>
  </si>
  <si>
    <t>О.№15001</t>
  </si>
  <si>
    <t>О.№15002</t>
  </si>
  <si>
    <t>О.№15022</t>
  </si>
  <si>
    <t>О.№15021</t>
  </si>
  <si>
    <t>О.№15026</t>
  </si>
  <si>
    <t>О.№15024</t>
  </si>
  <si>
    <t>О.№15027</t>
  </si>
  <si>
    <t>О.№15011</t>
  </si>
  <si>
    <t>О.№15012</t>
  </si>
  <si>
    <t>О.№15013</t>
  </si>
  <si>
    <t>О.№20004</t>
  </si>
  <si>
    <t>О.№20002</t>
  </si>
  <si>
    <t>О.№20003</t>
  </si>
  <si>
    <t>О.№20021</t>
  </si>
  <si>
    <t>О.№20020</t>
  </si>
  <si>
    <t>О.№20023</t>
  </si>
  <si>
    <t>О.№20026</t>
  </si>
  <si>
    <t>О.№20011</t>
  </si>
  <si>
    <t>О.№20012</t>
  </si>
  <si>
    <t>О.№20013</t>
  </si>
  <si>
    <t>О.№20030</t>
  </si>
  <si>
    <t>О.№25002</t>
  </si>
  <si>
    <t>О.№25003</t>
  </si>
  <si>
    <t>О.№25021</t>
  </si>
  <si>
    <t>О.№25028</t>
  </si>
  <si>
    <t>О.№25025</t>
  </si>
  <si>
    <t>О.№25023</t>
  </si>
  <si>
    <t>О.№25020</t>
  </si>
  <si>
    <t>О.№25024</t>
  </si>
  <si>
    <t>О.№25031</t>
  </si>
  <si>
    <t>О.№25012</t>
  </si>
  <si>
    <t>О.№25013</t>
  </si>
  <si>
    <t>О.№25014</t>
  </si>
  <si>
    <t>О.№25030</t>
  </si>
  <si>
    <t>О.№30001</t>
  </si>
  <si>
    <t>О.№30002</t>
  </si>
  <si>
    <t>О.№30021</t>
  </si>
  <si>
    <t>О.№30022</t>
  </si>
  <si>
    <t>О.№30024</t>
  </si>
  <si>
    <t>О.№30026</t>
  </si>
  <si>
    <t>О.№30023</t>
  </si>
  <si>
    <t>О.№30027</t>
  </si>
  <si>
    <t>О.№30031</t>
  </si>
  <si>
    <t>О.№30011</t>
  </si>
  <si>
    <t>О.№30012</t>
  </si>
  <si>
    <t>О.№30013</t>
  </si>
  <si>
    <t>О.№30030</t>
  </si>
  <si>
    <t>О.№35002</t>
  </si>
  <si>
    <t>О.№35003</t>
  </si>
  <si>
    <t>О.№35021</t>
  </si>
  <si>
    <t>О.№35024</t>
  </si>
  <si>
    <t>О.№35025</t>
  </si>
  <si>
    <t>О.№35022</t>
  </si>
  <si>
    <t>О.№35026</t>
  </si>
  <si>
    <t>О.№35023</t>
  </si>
  <si>
    <t>О.№35031</t>
  </si>
  <si>
    <t>О.№35011</t>
  </si>
  <si>
    <t>О.№35012</t>
  </si>
  <si>
    <t>О.№45001</t>
  </si>
  <si>
    <t>О.№45021</t>
  </si>
  <si>
    <t>О.№45022</t>
  </si>
  <si>
    <t>О.№45023</t>
  </si>
  <si>
    <t>О.№45024</t>
  </si>
  <si>
    <t>О.№45031</t>
  </si>
  <si>
    <t>О.№45011</t>
  </si>
  <si>
    <t>О.С.№2035</t>
  </si>
  <si>
    <t>О.ус.№2061</t>
  </si>
  <si>
    <t>О.ус.№2571</t>
  </si>
  <si>
    <t>О.ус.№4590</t>
  </si>
  <si>
    <t>О.ус.№45101</t>
  </si>
  <si>
    <t>П.№0801</t>
  </si>
  <si>
    <t>П.№1001</t>
  </si>
  <si>
    <t>П.№1002</t>
  </si>
  <si>
    <t>П.р.№1001</t>
  </si>
  <si>
    <t>П.с.№1008</t>
  </si>
  <si>
    <t>П.пер.№1004</t>
  </si>
  <si>
    <t>П.№1501</t>
  </si>
  <si>
    <t>П.р.№1501</t>
  </si>
  <si>
    <t>П.с.№1510</t>
  </si>
  <si>
    <t>П.№1502</t>
  </si>
  <si>
    <t>П.№1503</t>
  </si>
  <si>
    <t>П.пер.№1504</t>
  </si>
  <si>
    <t>П.№2001</t>
  </si>
  <si>
    <t>П.с.№2015</t>
  </si>
  <si>
    <t>П.№2002</t>
  </si>
  <si>
    <t>П.№2005</t>
  </si>
  <si>
    <t>П.№2003</t>
  </si>
  <si>
    <t>П.пер.№2007</t>
  </si>
  <si>
    <t>П.№2501</t>
  </si>
  <si>
    <t>П.№2503</t>
  </si>
  <si>
    <t>П.№2502</t>
  </si>
  <si>
    <t>П.в.№15</t>
  </si>
  <si>
    <t>П.в.№20</t>
  </si>
  <si>
    <t>П.у.№08</t>
  </si>
  <si>
    <t>П.у.№10</t>
  </si>
  <si>
    <t>П.у.№15</t>
  </si>
  <si>
    <t>П.у.№20</t>
  </si>
  <si>
    <t>П.у.№25</t>
  </si>
  <si>
    <t>Св.№08-2</t>
  </si>
  <si>
    <t>Св.№10-2</t>
  </si>
  <si>
    <t>Св.№15-2</t>
  </si>
  <si>
    <t>Ш.№16011</t>
  </si>
  <si>
    <t>Ш.№16021</t>
  </si>
  <si>
    <t>Ш.№20001</t>
  </si>
  <si>
    <t>Ш.№20011</t>
  </si>
  <si>
    <t>Ш.№20021</t>
  </si>
  <si>
    <t>Ш.№25001</t>
  </si>
  <si>
    <t>Ш.№25011</t>
  </si>
  <si>
    <t>Ш.№25021</t>
  </si>
  <si>
    <t>Ш.е.№25101</t>
  </si>
  <si>
    <t>Ш.№30001</t>
  </si>
  <si>
    <t>Ш.№30021</t>
  </si>
  <si>
    <t>Ш.е.№30321</t>
  </si>
  <si>
    <t>Ш.ф.№1201</t>
  </si>
  <si>
    <t>Шлейка фигурная №12 для мелких пород.</t>
  </si>
  <si>
    <t>Ш.ф.№XL-2XL.2</t>
  </si>
  <si>
    <t>Ш.ф.№XS-S</t>
  </si>
  <si>
    <t>цена</t>
  </si>
  <si>
    <t>кол-во</t>
  </si>
  <si>
    <t>Сумма</t>
  </si>
  <si>
    <t>артикул</t>
  </si>
  <si>
    <t>Цена</t>
  </si>
  <si>
    <t>Кол-во</t>
  </si>
  <si>
    <t>сумма</t>
  </si>
  <si>
    <t>Брезент, капрон, нейлон</t>
  </si>
  <si>
    <t>К.к.ш.№1515</t>
  </si>
  <si>
    <t>О.б.№20001</t>
  </si>
  <si>
    <t>Ошейник брезентовый №20</t>
  </si>
  <si>
    <t>О.б.№20021</t>
  </si>
  <si>
    <t>Ошейник брезентовый №20 двухслойный</t>
  </si>
  <si>
    <t>О.б.№20011</t>
  </si>
  <si>
    <t>Ошейник брезентовый №20 на подкладке</t>
  </si>
  <si>
    <t>О.б.№25001</t>
  </si>
  <si>
    <t>Ошейник брезентовый №25</t>
  </si>
  <si>
    <t>О.б.№25321</t>
  </si>
  <si>
    <t>Ошейник брезентовый №25 (+ капрон)  двухслойный</t>
  </si>
  <si>
    <t>О.б.№25021</t>
  </si>
  <si>
    <t>Ошейник брезентовый №25 двухслойный</t>
  </si>
  <si>
    <t>О.б.№25011</t>
  </si>
  <si>
    <t>Ошейник брезентовый №25 на подкладке</t>
  </si>
  <si>
    <t>О.б.№30001</t>
  </si>
  <si>
    <t>Ошейник брезентовый №30</t>
  </si>
  <si>
    <t>О.б.№30021</t>
  </si>
  <si>
    <t>О.б.№30321</t>
  </si>
  <si>
    <t>О.б.№30011</t>
  </si>
  <si>
    <t>Ошейник брезентовый №30 на подкладке</t>
  </si>
  <si>
    <t>О.б.№35001</t>
  </si>
  <si>
    <t>Ошейник брезентовый №35</t>
  </si>
  <si>
    <t>О.б.№35021</t>
  </si>
  <si>
    <t>Ошейник брезентовый №35 двухслойный</t>
  </si>
  <si>
    <t>О.б.№35022</t>
  </si>
  <si>
    <t>Ошейник брезентовый №35 двухслойный Телячий</t>
  </si>
  <si>
    <t>О.б.№45001</t>
  </si>
  <si>
    <t>Ошейник брезентовый №45</t>
  </si>
  <si>
    <t>О.б.№45021</t>
  </si>
  <si>
    <t>Ошейник брезентовый №45 двухслойный</t>
  </si>
  <si>
    <t>О.б.№45022</t>
  </si>
  <si>
    <t>О.н.№20320</t>
  </si>
  <si>
    <t>Ошейник нейлоновый №20 двухслойный</t>
  </si>
  <si>
    <t>О.н.№30321</t>
  </si>
  <si>
    <t>Ошейник нейлоновый №30 двухслойный, на подкладке</t>
  </si>
  <si>
    <t>П.б.№20-1,5</t>
  </si>
  <si>
    <t>Поводок брезентовый №20 - 1,5 метра</t>
  </si>
  <si>
    <t>П.б.№20-2</t>
  </si>
  <si>
    <t>Поводок брезентовый №20 - 2 метра</t>
  </si>
  <si>
    <t>П.б.№25-1,5</t>
  </si>
  <si>
    <t>Поводок брезентовый №25 - 1,5 метра</t>
  </si>
  <si>
    <t>П.б.№25-2</t>
  </si>
  <si>
    <t>Поводок брезентовый №25 - 2 метра</t>
  </si>
  <si>
    <t>П.б.№25-3</t>
  </si>
  <si>
    <t>Поводок брезентовый №25 - 3 метра</t>
  </si>
  <si>
    <t>П.б.№25-5</t>
  </si>
  <si>
    <t>Поводок брезентовый №25 - 5 метров</t>
  </si>
  <si>
    <t>П.б.№25-7</t>
  </si>
  <si>
    <t>Поводок брезентовый №25 - 7 метров</t>
  </si>
  <si>
    <t>П.б.№25-10</t>
  </si>
  <si>
    <t>Поводок брезентовый №25 -10 метров</t>
  </si>
  <si>
    <t>П.б.№30-3 к.м.</t>
  </si>
  <si>
    <t>Поводок брезентовый №30-3 метра, вертлюг+кар.м.</t>
  </si>
  <si>
    <t>П.б.№30-5 к.м.</t>
  </si>
  <si>
    <t>Поводок брезентовый №30-5 метров, вертлюг+кар.м.</t>
  </si>
  <si>
    <t>П.б.№35-3 к.м.</t>
  </si>
  <si>
    <t>Поводок брезентовый №35-3 метра, вертлюг+кар.м.</t>
  </si>
  <si>
    <t>П.б.№35-5 к.м.</t>
  </si>
  <si>
    <t>Поводок брезентовый №35-5 метров, вертлюг+кар.м.</t>
  </si>
  <si>
    <t>П.к.№10-1,5</t>
  </si>
  <si>
    <t>Поводок капроновый №10 -1,5 метра</t>
  </si>
  <si>
    <t>Поводок капроновый №15 - 1,5 метра чулок</t>
  </si>
  <si>
    <t>Поводок капроновый №15 - 2 метра чулок</t>
  </si>
  <si>
    <t>П.к.№20-1,5</t>
  </si>
  <si>
    <t>Поводок капроновый №20 - 1,5 метра</t>
  </si>
  <si>
    <t>П.к.№20-2</t>
  </si>
  <si>
    <t>Поводок капроновый №20 - 2 метра</t>
  </si>
  <si>
    <t>П.к.ч.№25-1,5</t>
  </si>
  <si>
    <t>Поводок капроновый №25 - 1,5 метра (чулок)</t>
  </si>
  <si>
    <t>П.к.ч.№25-2</t>
  </si>
  <si>
    <t>Поводок капроновый №25 -  2 метра (чулок)</t>
  </si>
  <si>
    <t>П.к.ч.№25-3</t>
  </si>
  <si>
    <t>Поводок капроновый №25 -  3 метра (чулок)</t>
  </si>
  <si>
    <t>П.к.ч.№25-5</t>
  </si>
  <si>
    <t>Поводок капроновый №25 - 5 метра (чулок)</t>
  </si>
  <si>
    <t>Ш.б.№20001</t>
  </si>
  <si>
    <t>Ш.б.№25011</t>
  </si>
  <si>
    <t>Ш.б.№25001</t>
  </si>
  <si>
    <t>Ш.б.№30001</t>
  </si>
  <si>
    <t>Шлейка брезентовая №30</t>
  </si>
  <si>
    <t>Ш.б.е.№30121</t>
  </si>
  <si>
    <t>Шлейка брезентовая №30  ездовая двухслойная</t>
  </si>
  <si>
    <t>Ш.б.№30201</t>
  </si>
  <si>
    <t>Шлейка брезентовая №30 двухслойная</t>
  </si>
  <si>
    <t>Ш.б.№35201</t>
  </si>
  <si>
    <t>Шлейка брезентовая №35 двухслойная</t>
  </si>
  <si>
    <t>Ш.б.е.№35121</t>
  </si>
  <si>
    <t>Шлейка брезентовая №35 ездовая двухслойная</t>
  </si>
  <si>
    <t>Ш.к.е.№30321</t>
  </si>
  <si>
    <t>Шлейка капроновая №30 ездовая двухслойная на подкладке</t>
  </si>
  <si>
    <t>Карабины, вертлюги</t>
  </si>
  <si>
    <t>В.№01</t>
  </si>
  <si>
    <t>В.№01р</t>
  </si>
  <si>
    <t>В.№02</t>
  </si>
  <si>
    <t>В.№02р</t>
  </si>
  <si>
    <t>В.№03</t>
  </si>
  <si>
    <t>В.№03р</t>
  </si>
  <si>
    <t>В.№4б</t>
  </si>
  <si>
    <t>В.№4р.б</t>
  </si>
  <si>
    <t>Кар.им.№00</t>
  </si>
  <si>
    <t>Карабин №0</t>
  </si>
  <si>
    <t>Кар.им.№01</t>
  </si>
  <si>
    <t>Карабин №1</t>
  </si>
  <si>
    <t>Кар.им.№10б</t>
  </si>
  <si>
    <t>Карабин №10 "бычий"</t>
  </si>
  <si>
    <t>Кар.им.№23</t>
  </si>
  <si>
    <t>Карабин №23</t>
  </si>
  <si>
    <t>Кар.им.№07</t>
  </si>
  <si>
    <t>Карабин №7</t>
  </si>
  <si>
    <t>Кар.им.№08</t>
  </si>
  <si>
    <t>Карабин №8 "трапеция"</t>
  </si>
  <si>
    <t>Кар. им. ляг.</t>
  </si>
  <si>
    <t>Карабин лягушка</t>
  </si>
  <si>
    <t>Кар.м.№05</t>
  </si>
  <si>
    <t>Карабин монтажный  №5</t>
  </si>
  <si>
    <t>Кар.м.№06</t>
  </si>
  <si>
    <t>Карабин монтажный  №6</t>
  </si>
  <si>
    <t>Кар.м.№07</t>
  </si>
  <si>
    <t>Карабин монтажный  №7</t>
  </si>
  <si>
    <t>Кар.м.№08</t>
  </si>
  <si>
    <t>Карабин монтажный  №8</t>
  </si>
  <si>
    <t>Кар.м.№09</t>
  </si>
  <si>
    <t>Карабин монтажный  №9</t>
  </si>
  <si>
    <t>Кар.м.№05з</t>
  </si>
  <si>
    <t>Карабин монтажный с замком №5</t>
  </si>
  <si>
    <t>Кар.м.№06з</t>
  </si>
  <si>
    <t>Карабин монтажный с замком №6</t>
  </si>
  <si>
    <t>Кар.м.№07з</t>
  </si>
  <si>
    <t>Карабин монтажный с замком №7</t>
  </si>
  <si>
    <t>Кар.м.№08з</t>
  </si>
  <si>
    <t>Карабин монтажный с замком №8</t>
  </si>
  <si>
    <t>Кар.м.№09з</t>
  </si>
  <si>
    <t>Карабин монтажный с замком №9</t>
  </si>
  <si>
    <t>Кар.хоз.№10</t>
  </si>
  <si>
    <t>Карабин хозяйственный, большой</t>
  </si>
  <si>
    <t>Карабин хозяйственный, малый</t>
  </si>
  <si>
    <t>Цепи привязные, ошейники рывковые, строгие</t>
  </si>
  <si>
    <t>Ц.№2д</t>
  </si>
  <si>
    <t>Цепь привязи собак 3 м, 2д</t>
  </si>
  <si>
    <t>Ц.№3д</t>
  </si>
  <si>
    <t>Цепь привязи собак 3 м, 3д</t>
  </si>
  <si>
    <t>Ц.№3к</t>
  </si>
  <si>
    <t>Цепь привязи собак 3 м, 3к</t>
  </si>
  <si>
    <t>Ц.№4д</t>
  </si>
  <si>
    <t>Цепь привязи собак 3 м, 4д</t>
  </si>
  <si>
    <t>Ц.№4к</t>
  </si>
  <si>
    <t>Цепь привязи собак 3 м, 4к</t>
  </si>
  <si>
    <t>Ц.№5д</t>
  </si>
  <si>
    <t>Цепь привязи собак 3 м, 5д</t>
  </si>
  <si>
    <t>Ц.№5к</t>
  </si>
  <si>
    <t>Цепь привязи собак 3 м, 5к</t>
  </si>
  <si>
    <t>Ринговки</t>
  </si>
  <si>
    <t>Ринговка капроновая №5</t>
  </si>
  <si>
    <t>Ринговка капроновая №5  с вертлюгом</t>
  </si>
  <si>
    <t>Р.пл.№151</t>
  </si>
  <si>
    <t>Ринговка капроновая плоская №15 с вертлюгом</t>
  </si>
  <si>
    <t>Р.кож.№15</t>
  </si>
  <si>
    <t>Т.№01</t>
  </si>
  <si>
    <t>КОЖЗАМ</t>
  </si>
  <si>
    <t>МЕТАЛЛ</t>
  </si>
  <si>
    <t>ИТОГО</t>
  </si>
  <si>
    <t>Прайс-лист</t>
  </si>
  <si>
    <t>8-910-255-1808</t>
  </si>
  <si>
    <t>И.П.Лазукина М.В.</t>
  </si>
  <si>
    <t>В начало</t>
  </si>
  <si>
    <t>итого</t>
  </si>
  <si>
    <t>Итого</t>
  </si>
  <si>
    <t>Н.з.№03</t>
  </si>
  <si>
    <t>О.№20001</t>
  </si>
  <si>
    <t>П.пер.№2505</t>
  </si>
  <si>
    <t>Поводок №25 перестежка, кожа+стропа, карабин монтажный</t>
  </si>
  <si>
    <t>Ш.№1003</t>
  </si>
  <si>
    <t>Ш.№16001</t>
  </si>
  <si>
    <t>Вертлюг 4</t>
  </si>
  <si>
    <t>Вертлюг 4 разборный</t>
  </si>
  <si>
    <t>Вертлюг 5 разборный</t>
  </si>
  <si>
    <t>Вертлюг 6</t>
  </si>
  <si>
    <t>Вертлюг 6 разборный</t>
  </si>
  <si>
    <t>Вертлюг 8  "бычий".</t>
  </si>
  <si>
    <t>Вертлюг 8 разборный "бычий".</t>
  </si>
  <si>
    <t>Р.№05</t>
  </si>
  <si>
    <t>Р.№051</t>
  </si>
  <si>
    <t>Р.кож.№10</t>
  </si>
  <si>
    <t>Р.кож.п.№10</t>
  </si>
  <si>
    <t>К.к.ш.у.№1010</t>
  </si>
  <si>
    <t>К.к.ш.ф.№1515</t>
  </si>
  <si>
    <t>К.к.ш.ф.№2020</t>
  </si>
  <si>
    <t>Ринговка кожаная №10, повод с карабином (мопс, такса и им подобные)</t>
  </si>
  <si>
    <t>Ринговка кожаная №15, повод с карабином (овчарка и им подобные).</t>
  </si>
  <si>
    <t>Ринговка кожаная прошитая №10</t>
  </si>
  <si>
    <t>Комплект шлейка №10, поводок №8</t>
  </si>
  <si>
    <t>Комплект шлейка №12 восьмеркой, поводок №8</t>
  </si>
  <si>
    <t>Комплект шлейка №12, поводок №10</t>
  </si>
  <si>
    <t>Ш.ф.у.№30322</t>
  </si>
  <si>
    <t>О.кз.№10021</t>
  </si>
  <si>
    <t>О.б.№20321</t>
  </si>
  <si>
    <t>Ошейник брезентовый №20 (+ капрон)  двухслойный</t>
  </si>
  <si>
    <t>О.б.к.№2532</t>
  </si>
  <si>
    <t>Ошейник брезентовый №25 трехслойный комфорт</t>
  </si>
  <si>
    <t>О.б.к.№3032</t>
  </si>
  <si>
    <t>Ошейник брезентовый №30 трехслойный комфорт</t>
  </si>
  <si>
    <t>О.б.к.№3532</t>
  </si>
  <si>
    <t>Ошейник брезентовый №35 трехслойный комфорт</t>
  </si>
  <si>
    <t>О.б.к.№4532</t>
  </si>
  <si>
    <t>Ошейник брезентовый №45 трехслойный комфорт</t>
  </si>
  <si>
    <t>О.к.ф.№20321</t>
  </si>
  <si>
    <t>О.к.ф.№25326</t>
  </si>
  <si>
    <t>О.к.ф.№30323</t>
  </si>
  <si>
    <t>П.б.№25-6</t>
  </si>
  <si>
    <t>Поводок брезентовый №25 - 6 метров</t>
  </si>
  <si>
    <t>новинки</t>
  </si>
  <si>
    <t>О.№45030</t>
  </si>
  <si>
    <t>Ш.М.№1001</t>
  </si>
  <si>
    <t>Ш.ф.№M-L</t>
  </si>
  <si>
    <t>Поводок №25 кожа + стропа, карабин №10</t>
  </si>
  <si>
    <t>Шлейка брезентовая №20 малая</t>
  </si>
  <si>
    <t>Шлейка брезентовая №25 на подкладке</t>
  </si>
  <si>
    <t>Шлейка брезентовая №25 средние породы</t>
  </si>
  <si>
    <t>Ш.б.к.№3032</t>
  </si>
  <si>
    <t>Шлейка брезентовая №30 трехслойная комфорт</t>
  </si>
  <si>
    <t>Ш.ф.у.№20002</t>
  </si>
  <si>
    <t>Ошейник брезентовый №30 двухслойный</t>
  </si>
  <si>
    <t>О.к.ф.№10320</t>
  </si>
  <si>
    <t>Шлейка брезентовая №25 ездовая двухслойная средние породы</t>
  </si>
  <si>
    <t>Ш.у.к.№30322</t>
  </si>
  <si>
    <t>Ц.№6к</t>
  </si>
  <si>
    <t>Цепь привязи собак 3 м, 6к</t>
  </si>
  <si>
    <t>О.у.С №20</t>
  </si>
  <si>
    <t>Ш.у.№20003</t>
  </si>
  <si>
    <t>Шлейка универсальная №20</t>
  </si>
  <si>
    <t>Ш.у.№25003</t>
  </si>
  <si>
    <t>Шлейка универсальная №25</t>
  </si>
  <si>
    <t>О.б.№35011</t>
  </si>
  <si>
    <t>Ошейник брезентовый №35 на подкладке</t>
  </si>
  <si>
    <t>О.н.№25326</t>
  </si>
  <si>
    <t>П.к.№20/4-1,5</t>
  </si>
  <si>
    <t>П.к.№25/3-3</t>
  </si>
  <si>
    <t>www.зоо-сим.рф</t>
  </si>
  <si>
    <t>О.№20015</t>
  </si>
  <si>
    <t>О.№25015</t>
  </si>
  <si>
    <t>О.№30015</t>
  </si>
  <si>
    <t>О.№35015</t>
  </si>
  <si>
    <t>Ошейник нейлоновый №25 многослойный</t>
  </si>
  <si>
    <t>Поводок капроновый №20 многослойный - 1,5 метра</t>
  </si>
  <si>
    <t>О.н.№30323</t>
  </si>
  <si>
    <t>Ошейник нейлоновый №30 многослойный</t>
  </si>
  <si>
    <t>Ш.у.к.№25301</t>
  </si>
  <si>
    <t>О.№15006</t>
  </si>
  <si>
    <t>О.н.№25320</t>
  </si>
  <si>
    <t>Ошейник нейлоновый №25 двухслойный</t>
  </si>
  <si>
    <t>Шлейка универсальная капроновая №25 многослойная</t>
  </si>
  <si>
    <t>Ш.к.е.№25321</t>
  </si>
  <si>
    <t>Шлейка капроновая №25 ездовая многослойная</t>
  </si>
  <si>
    <t>П.б.№20-3</t>
  </si>
  <si>
    <t>Поводок брезентовый №20 - 3 метра</t>
  </si>
  <si>
    <t>Ш.у.№30003</t>
  </si>
  <si>
    <t>Шлейка универсальная №30 (овчарки и др.)</t>
  </si>
  <si>
    <t>Ошейник брезентовый №45 двухслойный для крупного рогатого скота</t>
  </si>
  <si>
    <t>О.эл.№10021</t>
  </si>
  <si>
    <t>О.эл.№15025</t>
  </si>
  <si>
    <t>О.эл.№15050</t>
  </si>
  <si>
    <t>О.эл.№2060</t>
  </si>
  <si>
    <t>О.эл.№20050</t>
  </si>
  <si>
    <t>О.эл.№2062</t>
  </si>
  <si>
    <t>О.эл.№2572</t>
  </si>
  <si>
    <t>Ш.п.у.№3-XL</t>
  </si>
  <si>
    <t>Ш.п.у.№4-XL</t>
  </si>
  <si>
    <t>Шлейка  профессиональная универсальная №4-XL</t>
  </si>
  <si>
    <t>Ш.п.у.№5-XL</t>
  </si>
  <si>
    <t>Шлейка  профессиональная универсальная №5-XL</t>
  </si>
  <si>
    <t>Ш.п.у.№6-XL</t>
  </si>
  <si>
    <t>Шлейка  профессиональная универсальная №6-XL</t>
  </si>
  <si>
    <t>Ш.ф.у.№25-35</t>
  </si>
  <si>
    <t>Шлейка фигурная №XL-2XL  двухслойная (средние породы).</t>
  </si>
  <si>
    <t>Р.п.№7</t>
  </si>
  <si>
    <t>Расчёска-пуходёрка №7  (ср. и кр. породы собак)</t>
  </si>
  <si>
    <t>Щ.п.№1</t>
  </si>
  <si>
    <t>Щётка-пуходёрка №1 мягкая (кошки и собаки)</t>
  </si>
  <si>
    <t>Щ.п.№2</t>
  </si>
  <si>
    <t>Щётка-пуходёрка №2 мягкая (кошки и собаки)</t>
  </si>
  <si>
    <t>Щ.п.№3</t>
  </si>
  <si>
    <t>Щётка-пуходёрка №3 средней жёсткости (собаки)</t>
  </si>
  <si>
    <t>Щ.п.№4</t>
  </si>
  <si>
    <t>Щётка-пуходёрка №4 средней жёсткости (собаки)</t>
  </si>
  <si>
    <t>Щ.п.№5</t>
  </si>
  <si>
    <t>Щётка-пуходёрка №5 жёсткая (крупные породы собак)</t>
  </si>
  <si>
    <t>Щ.п.№6</t>
  </si>
  <si>
    <t>Щётка-пуходёрка №6 жёсткая (крупные породы собак)</t>
  </si>
  <si>
    <t>П.б.№20-5</t>
  </si>
  <si>
    <t>Поводок брезентовый №20 - 5 метра</t>
  </si>
  <si>
    <t>Поводок капроновый №15 - 3 метра чулок</t>
  </si>
  <si>
    <t>П.к.№15/3-1,5</t>
  </si>
  <si>
    <t>Поводок капроновый №15 многослойный - 1,5 метра</t>
  </si>
  <si>
    <t>Поводок капроновый №25 многослойный - 3 метра</t>
  </si>
  <si>
    <t>Шлейка универсальная №25 чау-чау</t>
  </si>
  <si>
    <t>О.эл.№1540</t>
  </si>
  <si>
    <t>ш.у.ч.№25021</t>
  </si>
  <si>
    <t>Ш.б.е.№25121</t>
  </si>
  <si>
    <t>Ш.б.е.№45121</t>
  </si>
  <si>
    <t>Шлейка брезентовая №45 ездовая двухслойная</t>
  </si>
  <si>
    <t>ЗооАмуниция СиМ -TRIUMPH</t>
  </si>
  <si>
    <t>Ш.у.к.№20301</t>
  </si>
  <si>
    <t>Шлейка универсальная капроновая №20 многослойная</t>
  </si>
  <si>
    <t>Ш.у.к.№30301</t>
  </si>
  <si>
    <t>Шлейка универсальная капроновая №30 многослойная</t>
  </si>
  <si>
    <t>К.к.ш.ф.№1010</t>
  </si>
  <si>
    <t>О.н.с.№30-1</t>
  </si>
  <si>
    <t>П.к.№20/2-3</t>
  </si>
  <si>
    <t>П.к.№25/2-10</t>
  </si>
  <si>
    <t>Поводок капроновый №25  многослойный -10 метров</t>
  </si>
  <si>
    <t>П-п.к.№15</t>
  </si>
  <si>
    <t>Поводок-перестёжка капроновый №15 многослойный</t>
  </si>
  <si>
    <t>П-п.к.№20</t>
  </si>
  <si>
    <t>Поводок-перестёжка капроновый №20 многослойный</t>
  </si>
  <si>
    <t>Ш.у.к.№40301</t>
  </si>
  <si>
    <t>О.№35030</t>
  </si>
  <si>
    <t>О.кз.к.№10.15-35</t>
  </si>
  <si>
    <t>Ошейник круглый №10 (шпиц и им подобные)</t>
  </si>
  <si>
    <t>Щ.п.№8</t>
  </si>
  <si>
    <t>Щётка-пуходёрка №8 средней жёсткости (козы, овцы)</t>
  </si>
  <si>
    <t>БРЕЗЕНТ, КАПРОН</t>
  </si>
  <si>
    <t>О.н.ч.№20-к</t>
  </si>
  <si>
    <t>Ошейник нейлоновый №20 круглый (чау-чау)</t>
  </si>
  <si>
    <t>О.н.пу.№20-1</t>
  </si>
  <si>
    <t>Ошейник нейлоновый №20 многослойный полуудавка</t>
  </si>
  <si>
    <t>О.н.с.№25-1</t>
  </si>
  <si>
    <t>Ошейник нейлоновый №25 многослойный самозатягивающийся с фиксатором (30-45 см.)</t>
  </si>
  <si>
    <t>Ошейник нейлоновый №30 многослойный самозатягивающийся с фиксатором (35-50 см.)</t>
  </si>
  <si>
    <t>Ш.к.ф.№10</t>
  </si>
  <si>
    <t>Ш.к.ф.№15</t>
  </si>
  <si>
    <t>Ш.к.п.ф.№20</t>
  </si>
  <si>
    <t>Ш.к.п.ф.№25</t>
  </si>
  <si>
    <t>Ш.к.п.ф.№30</t>
  </si>
  <si>
    <t>Ш.н.№20-к</t>
  </si>
  <si>
    <t>Шлейка нейлоновая №20 круглая (чау-чау)</t>
  </si>
  <si>
    <t>П.к.№20-к</t>
  </si>
  <si>
    <t>О.н.№40320</t>
  </si>
  <si>
    <t>О.н.№40330</t>
  </si>
  <si>
    <t>Ш.к.к.№20-S</t>
  </si>
  <si>
    <t>Ш.к.к.№25-L</t>
  </si>
  <si>
    <t>Ш.к.к.№30-M</t>
  </si>
  <si>
    <t>Ш.к.г.№40-XXL</t>
  </si>
  <si>
    <t>Ш.к.г.№50-XXXL</t>
  </si>
  <si>
    <t>П.№2504</t>
  </si>
  <si>
    <t>Св.№08-3</t>
  </si>
  <si>
    <t>Вертлюги 5</t>
  </si>
  <si>
    <t>К.к.о.п.№5025</t>
  </si>
  <si>
    <t>Н.к.з.№00</t>
  </si>
  <si>
    <t>Н.к.з.№01</t>
  </si>
  <si>
    <t>Н.к.з.№02</t>
  </si>
  <si>
    <t>Н.к.з.№03</t>
  </si>
  <si>
    <t>Н.к.з.№04</t>
  </si>
  <si>
    <t>Н.к.з.№05</t>
  </si>
  <si>
    <t>Н.к.з.№06</t>
  </si>
  <si>
    <t>Н.к.с.№03</t>
  </si>
  <si>
    <t>Намордник капрон сетка №3  (средние породы)</t>
  </si>
  <si>
    <t>Н.к.с.№04</t>
  </si>
  <si>
    <t>Намордник капрон сетка №4 (овчарка и им подобные)</t>
  </si>
  <si>
    <t>8-900-596-75-50</t>
  </si>
  <si>
    <t>Намордник капрон закрытый №0 (мелкие породы) обхват морды 18 см.</t>
  </si>
  <si>
    <t>Намордник капрон закрытый №2 (средние породы) обхват морды 25 см.</t>
  </si>
  <si>
    <t>Намордник капрон закрытый №3 (средние породы) обхват морды 28 см.</t>
  </si>
  <si>
    <t>Намордник капрон закрытый №4 (средние породы) обхват морды 33 см.</t>
  </si>
  <si>
    <t>Намордник капрон закрытый №5 (крупные породы) обхват морды 38 см.</t>
  </si>
  <si>
    <t>Намордник капрон закрытый №6 (крупные породы) обхват морды 43 см.</t>
  </si>
  <si>
    <t>О.ус.к.№2574с</t>
  </si>
  <si>
    <t>О.ус.к.№2574ф</t>
  </si>
  <si>
    <t>О.ус.к.№3071с</t>
  </si>
  <si>
    <t>О.ус.к.№3581с</t>
  </si>
  <si>
    <t>О.ус.к.№3581ф</t>
  </si>
  <si>
    <t>О.ус.к.№4591ф</t>
  </si>
  <si>
    <t>О.№15005</t>
  </si>
  <si>
    <t>О.№20000</t>
  </si>
  <si>
    <t>О.№25000</t>
  </si>
  <si>
    <t>Ш.у.№35320</t>
  </si>
  <si>
    <t>Шлейка усиленная №35 (азиат), трехслойная.</t>
  </si>
  <si>
    <t>Шлейка фигурная №M-L (мелкие породы)</t>
  </si>
  <si>
    <t>Шлейка фигурная №XS-S (самые мелкие породы)</t>
  </si>
  <si>
    <t>Н.б.КРС.№2.2в</t>
  </si>
  <si>
    <t>Намордник брезент КРС №2 вертлюг  (бычий)</t>
  </si>
  <si>
    <t>Намордник капрон закрытый №1 (щенячий) обхват морды 23см.</t>
  </si>
  <si>
    <t>Н.к.КРС.№1.2к</t>
  </si>
  <si>
    <t>Намордник капрон КРС №1 кольцо  (телята, коровы)</t>
  </si>
  <si>
    <t>О.к.ф.№15320</t>
  </si>
  <si>
    <t>О.н.№15323</t>
  </si>
  <si>
    <t>Ошейник нейлоновый №15 на подкладке с украшением</t>
  </si>
  <si>
    <t>О.н.с.№20-1</t>
  </si>
  <si>
    <t>Ошейник нейлоновый №20 многослойный самозатягивающийся с фиксатором (20-35 см.)</t>
  </si>
  <si>
    <t>О.н.№20323</t>
  </si>
  <si>
    <t>Ошейник нейлоновый №20 на подкладке с украшением</t>
  </si>
  <si>
    <t>О.н.№25321</t>
  </si>
  <si>
    <t>Ошейник нейлоновый №25 двухслойный, на подкладке</t>
  </si>
  <si>
    <t>О.н.№25323</t>
  </si>
  <si>
    <t>О.н.№30324</t>
  </si>
  <si>
    <t>Ошейник нейлоновый №30 на подкладке с украшением</t>
  </si>
  <si>
    <t>О.н.пу.№30-1</t>
  </si>
  <si>
    <t>Ошейник нейлоновый №30 многослойный полуудавка</t>
  </si>
  <si>
    <t>О.н.№50520</t>
  </si>
  <si>
    <t>П.к.№20-3</t>
  </si>
  <si>
    <t>Поводок капроновый №20 - 3 метра</t>
  </si>
  <si>
    <t>Поводок капроновый №20 многослойный - 3 метра</t>
  </si>
  <si>
    <t>П.к.ч.№25-7</t>
  </si>
  <si>
    <t>Поводок капроновый №25 - 7 метров (чулок)</t>
  </si>
  <si>
    <t>П.к.ч.№25-10</t>
  </si>
  <si>
    <t>Поводок капроновый №25 -10 метров (чулок)</t>
  </si>
  <si>
    <t>Шлейка капроновая для катанья №20-S (средние породы 15-20 кг.)</t>
  </si>
  <si>
    <t>Шлейка капроновая для катанья №25-L (хаси, лайки и другие)</t>
  </si>
  <si>
    <t>Шлейка капроновая для катанья №30-M (овчарки и др.)</t>
  </si>
  <si>
    <t>В.№05</t>
  </si>
  <si>
    <t>Вертлюг 7</t>
  </si>
  <si>
    <t>В.№05р.</t>
  </si>
  <si>
    <t>Вертлюг 7 разборный</t>
  </si>
  <si>
    <t>Кар.хоз.№5.К-4-60 Ц.хр.б.</t>
  </si>
  <si>
    <t>Ц.№6д</t>
  </si>
  <si>
    <t>Цепь привязи собак 3 м, 6д</t>
  </si>
  <si>
    <t>"Фастекс" в изделии,  это пластиковая пряжка</t>
  </si>
  <si>
    <t>Н.у.№00</t>
  </si>
  <si>
    <t>Н.у.№01</t>
  </si>
  <si>
    <t>О.ус.к.№3071к</t>
  </si>
  <si>
    <t>О.ус.к.№3581к</t>
  </si>
  <si>
    <t>О.ус.к.№4591с</t>
  </si>
  <si>
    <t>О.ус.к.№4591к</t>
  </si>
  <si>
    <t>О.№15030</t>
  </si>
  <si>
    <t>Комплект шлейка №12 (фастекс-пряжка пластик), поводок №12 капрон радуга</t>
  </si>
  <si>
    <t>Ошейник капроновый №10 с фастексом (пряжка пластик)</t>
  </si>
  <si>
    <t>Ошейник капроновый №15 с фастексом  (пряжка пластик)</t>
  </si>
  <si>
    <t>Ошейник капроновый №20 с фастексом  (пряжка пластик)</t>
  </si>
  <si>
    <t>Ошейник капроновый №25 с фастексом  (пряжка пластик)</t>
  </si>
  <si>
    <t>Ошейник капроновый №30 с фастексом  (пряжка пластик)</t>
  </si>
  <si>
    <t>П.к.№25/2-5</t>
  </si>
  <si>
    <t>Ш.б.е.№30101</t>
  </si>
  <si>
    <t>Шлейка брезентовая №30  ездовая</t>
  </si>
  <si>
    <t>Ш.б.№35001</t>
  </si>
  <si>
    <t>Шлейка брезентовая №35</t>
  </si>
  <si>
    <t>Шлейка капроновая №10 с фастексом  (пряжка пластик)</t>
  </si>
  <si>
    <t>Шлейка капроновая №15 с фастексом  (пряжка пластик)</t>
  </si>
  <si>
    <t>Шлейка капроновая на подкладке №20 с фастексом  (пряжка пластик)</t>
  </si>
  <si>
    <t>Шлейка капроновая на подкладке №25  с фастексом  (пряжка пластик)</t>
  </si>
  <si>
    <t>Шлейка капроновая на подкладке №30 с фастексом  (пряжка пластик)</t>
  </si>
  <si>
    <t>Шлейка капроновая тяговая №40-XXL (бойцовые породы)</t>
  </si>
  <si>
    <t>Шлейка капроновая тяговая №50-XXXL (крупные породы; алабай, кавказец и др.)</t>
  </si>
  <si>
    <t>Шлейка фигурная (с фастексом пряжка-защелка пластик) M-L (мелкие породы)</t>
  </si>
  <si>
    <t>Ш.ф.ф.№ M-L</t>
  </si>
  <si>
    <t>К.к.ш.ф.№1212р</t>
  </si>
  <si>
    <t>К.к.ш.ф.№1212ц</t>
  </si>
  <si>
    <t>О.к.ф.№12320</t>
  </si>
  <si>
    <t>Ошейник капроновый №12 с фастексом (пряжка пластик)</t>
  </si>
  <si>
    <t>О.к.№15-2</t>
  </si>
  <si>
    <t>О.к.№1525-сэ</t>
  </si>
  <si>
    <t>Ошейник капроновый №15 со светоотражающим элементом</t>
  </si>
  <si>
    <t>О.к.№2030-сэ</t>
  </si>
  <si>
    <t>Ошейник капроновый №20 со светоотражающим элементом</t>
  </si>
  <si>
    <t>О.к.№2545-сэ</t>
  </si>
  <si>
    <t>Ошейник капроновый №25 со светоотражающим элементом</t>
  </si>
  <si>
    <t>О.н.№20324</t>
  </si>
  <si>
    <t>Ошейник нейлоновый №20 многослойный</t>
  </si>
  <si>
    <t>О.н.№30320</t>
  </si>
  <si>
    <t>Ошейник нейлоновый №30 двухслойный</t>
  </si>
  <si>
    <t>П.к.ч.№15-1,5</t>
  </si>
  <si>
    <t>П.к.ч.№15-2</t>
  </si>
  <si>
    <t>П.к.ч.№15-3</t>
  </si>
  <si>
    <t>П.к.№15-1,5-сэ</t>
  </si>
  <si>
    <t>Поводок капроновый №15 со светоотражающим элементом</t>
  </si>
  <si>
    <t>П.к.№20-1,5-сэ</t>
  </si>
  <si>
    <t>Поводок капроновый №20 со светоотражающим элементом</t>
  </si>
  <si>
    <t>П.к.№25/2-3</t>
  </si>
  <si>
    <t>Поводок капроновый №25  двухслойный - 3 метра</t>
  </si>
  <si>
    <t>П.к.ц.№15-1,5</t>
  </si>
  <si>
    <t>Поводок капроновый разноцветный №15 - 1,5 метра</t>
  </si>
  <si>
    <t>П.к.ц.№20-1,5</t>
  </si>
  <si>
    <t>Поводок капроновый разноцветный №20 - 1,5 метра</t>
  </si>
  <si>
    <t>Шлейка универсальная комбинированная "КРАБ" №30  (кожа-капрон на подкладке)</t>
  </si>
  <si>
    <t>К.к.ш.у.№1212</t>
  </si>
  <si>
    <t>внимание</t>
  </si>
  <si>
    <t>Ошейник капроновый №15 двухслойный</t>
  </si>
  <si>
    <t>Ш.у.№35023</t>
  </si>
  <si>
    <t>Н.№03з</t>
  </si>
  <si>
    <t>Н.№03с</t>
  </si>
  <si>
    <t>Н.№04з</t>
  </si>
  <si>
    <t>Н.№04с</t>
  </si>
  <si>
    <t>Н.з.№01</t>
  </si>
  <si>
    <t>О.б.№45321</t>
  </si>
  <si>
    <t>Ошейник брезентовый №45 (+ капрон)  двухслойный</t>
  </si>
  <si>
    <t>О.б.№45032</t>
  </si>
  <si>
    <t>табличка осторожно злая собака ламинированная А-5</t>
  </si>
  <si>
    <t>Н.№5</t>
  </si>
  <si>
    <t>Н.з.№02а</t>
  </si>
  <si>
    <t>О.ус.№3070б</t>
  </si>
  <si>
    <t>О.ус.к.№3071ф</t>
  </si>
  <si>
    <t>О.у.№3580б</t>
  </si>
  <si>
    <t>О.№20031</t>
  </si>
  <si>
    <t>О.№20006</t>
  </si>
  <si>
    <t>О.№25022</t>
  </si>
  <si>
    <t>О.№25006</t>
  </si>
  <si>
    <t>О.№30020</t>
  </si>
  <si>
    <t>О.№30006</t>
  </si>
  <si>
    <t>О.№35006</t>
  </si>
  <si>
    <t>О.к-пу.№15к.</t>
  </si>
  <si>
    <t>Ш.е.№35021</t>
  </si>
  <si>
    <t>Ш.е.№450321</t>
  </si>
  <si>
    <t>Ш.п.к.№5-XL</t>
  </si>
  <si>
    <t>О.б.№35321</t>
  </si>
  <si>
    <t>Ошейник брезентовый №35 (+ капрон)  двухслойный</t>
  </si>
  <si>
    <t>Ошейник брезентовый №45 (+капрон) двухслойный для крупного рогатого скота</t>
  </si>
  <si>
    <t>О.н.пу.№25-1</t>
  </si>
  <si>
    <t>Ошейник нейлоновый №25 многослойный полуудавка</t>
  </si>
  <si>
    <t>О.н.№35320</t>
  </si>
  <si>
    <t>Ошейник нейлоновый №35 двухслойный</t>
  </si>
  <si>
    <t>П.б.№25-4</t>
  </si>
  <si>
    <t>Поводок брезентовый №25 - 4 метра</t>
  </si>
  <si>
    <t>П.к.№20/2-5</t>
  </si>
  <si>
    <t>Поводок капроновый №20 многослойный - 5 метров</t>
  </si>
  <si>
    <t>Поводок капроновый №25  многослойный - 5 метров</t>
  </si>
  <si>
    <t>Ш.б.№45201</t>
  </si>
  <si>
    <t>Шлейка брезентовая №45 двухслойная</t>
  </si>
  <si>
    <t>Н.х.№3-L</t>
  </si>
  <si>
    <t>Недоуздок (халти для собак) размер L (Овчарки, лабрадор, дратхаар, питбультерьер)</t>
  </si>
  <si>
    <t>Н.х.№2-М</t>
  </si>
  <si>
    <t>Недоуздок (халти для собак) размер М (Лайка, хаски, сеттер, колли, далматин)</t>
  </si>
  <si>
    <t>Н.х.№1-S</t>
  </si>
  <si>
    <t>Недоуздок (халти для собак) размер S (Кокер-спаниель, шпицы, пудель, такса)</t>
  </si>
  <si>
    <t>Н.з.№03а</t>
  </si>
  <si>
    <t>О.эл.№15029</t>
  </si>
  <si>
    <t>О.эл.№2570</t>
  </si>
  <si>
    <t>П.в.п.№15</t>
  </si>
  <si>
    <t>П.в.п.№20</t>
  </si>
  <si>
    <t>П.в.п.№202</t>
  </si>
  <si>
    <t>О.б.ц.№20002</t>
  </si>
  <si>
    <t>Ошейник брезентовый №20 (цветной)</t>
  </si>
  <si>
    <t>О.б.ц.№25002</t>
  </si>
  <si>
    <t>Ошейник брезентовый №25 (цветной)</t>
  </si>
  <si>
    <t>Ошейник нейлоновый №40 многослойный</t>
  </si>
  <si>
    <t>Ошейник нейлоновый №40 многослойный для крупного рогатого скота</t>
  </si>
  <si>
    <t>Ошейник нейлоновый №50 многослойный</t>
  </si>
  <si>
    <t>П.б.ц.№20-2</t>
  </si>
  <si>
    <t>Поводок брезентовый №20 - 2 метра (цветной)</t>
  </si>
  <si>
    <t>П.б.ц.№25-2</t>
  </si>
  <si>
    <t>Поводок брезентовый  №25 - 2 метра (цветной)</t>
  </si>
  <si>
    <t>Поводок капроновый №20 круглый многослойный</t>
  </si>
  <si>
    <t>Шлейка универсальная капроновая №40 многослойная</t>
  </si>
  <si>
    <t>П.к.л.№20-1,5</t>
  </si>
  <si>
    <t>П.к.л.№20-2</t>
  </si>
  <si>
    <t>П.к.л.№20-3</t>
  </si>
  <si>
    <t>П.к.л.№20-5</t>
  </si>
  <si>
    <t>О.№15004</t>
  </si>
  <si>
    <t>О.№20027</t>
  </si>
  <si>
    <t>О.ус.№30020</t>
  </si>
  <si>
    <t>О.ус.№35020</t>
  </si>
  <si>
    <t>Ошейник кожаный №20 двухслойный, украшение жемчуг</t>
  </si>
  <si>
    <t>О.Б.№2040</t>
  </si>
  <si>
    <t>О.С.ус.№2545</t>
  </si>
  <si>
    <t>О.эл.№4555</t>
  </si>
  <si>
    <t>О.б.К.№2001</t>
  </si>
  <si>
    <t>Ошейник брезентовый "Камуфляж" №20</t>
  </si>
  <si>
    <t>О.б.К.№2002</t>
  </si>
  <si>
    <t>Ошейник брезентовый "Камуфляж" №20 двухслойный</t>
  </si>
  <si>
    <t>О.б.К.№2501</t>
  </si>
  <si>
    <t>Ошейник брезентовый "Камуфляж" №25</t>
  </si>
  <si>
    <t>О.б.К.№2502</t>
  </si>
  <si>
    <t>Ошейник брезентовый "Камуфляж" №25 двухслойный</t>
  </si>
  <si>
    <t>О.б.К.№3001</t>
  </si>
  <si>
    <t>Ошейник брезентовый "Камуфляж" №30</t>
  </si>
  <si>
    <t>О.б.К.№3002</t>
  </si>
  <si>
    <t>Ошейник брезентовый "Камуфляж" №30 двухслойный</t>
  </si>
  <si>
    <t>О.б.К.№3501</t>
  </si>
  <si>
    <t>Ошейник брезентовый "Камуфляж" №35</t>
  </si>
  <si>
    <t>О.б.К.№3502</t>
  </si>
  <si>
    <t>Ошейник брезентовый "Камуфляж" №35 двухслойный</t>
  </si>
  <si>
    <t>О.б.К.№4001</t>
  </si>
  <si>
    <t>Ошейник брезентовый "Камуфляж" №40</t>
  </si>
  <si>
    <t>О.б.К.№4002</t>
  </si>
  <si>
    <t>Ошейник брезентовый "Камуфляж" №40 двухслойный</t>
  </si>
  <si>
    <t>О.б.К.№4501</t>
  </si>
  <si>
    <t>Ошейник брезентовый "Камуфляж" №45</t>
  </si>
  <si>
    <t>О.б.К.№4502</t>
  </si>
  <si>
    <t>Ошейник брезентовый "Камуфляж" №45 двухслойный</t>
  </si>
  <si>
    <t>О.б.№20001Б</t>
  </si>
  <si>
    <t>Ошейник брезентовый безразмерный №20</t>
  </si>
  <si>
    <t>О.б.№25001Б</t>
  </si>
  <si>
    <t>Ошейник брезентовый безразмерный №25</t>
  </si>
  <si>
    <t>О.б.№30001Б</t>
  </si>
  <si>
    <t>Ошейник брезентовый безразмерный №30</t>
  </si>
  <si>
    <t>О.б.№35001Б</t>
  </si>
  <si>
    <t>Ошейник брезентовый безразмерный №35</t>
  </si>
  <si>
    <t>П.б.К.№25-2</t>
  </si>
  <si>
    <t>Поводок брезентовый двухслойный "Камуфляж" №25-2 м</t>
  </si>
  <si>
    <t>П.б.К.№25-3</t>
  </si>
  <si>
    <t>Поводок брезентовый двухслойный "Камуфляж" №25-3 м</t>
  </si>
  <si>
    <t>П.б.К.№30-2</t>
  </si>
  <si>
    <t>Поводок брезентовый двухслойный "Камуфляж" №30-2 м</t>
  </si>
  <si>
    <t>П.б.К.№30-3</t>
  </si>
  <si>
    <t>Поводок брезентовый двухслойный "Камуфляж" №30-3 м</t>
  </si>
  <si>
    <t>Поводок капроновый-латексный  №20 - 1,5 метра</t>
  </si>
  <si>
    <t>Поводок капроновый-латексный  №20 - 2 метра</t>
  </si>
  <si>
    <t>Поводок капроновый-латексный  №20 - 3 метра</t>
  </si>
  <si>
    <t>Поводок капроновый-латексный  №20 - 5 метров</t>
  </si>
  <si>
    <t>Ш.б.е.р.№25122</t>
  </si>
  <si>
    <t>Шлейка брезентовая №25 ездовая двухслойная регулируемая, средние породы</t>
  </si>
  <si>
    <t>Ш.б.е.р.№30122</t>
  </si>
  <si>
    <t>Шлейка брезентовая №30 ездовая двухслойная регулируемая</t>
  </si>
  <si>
    <t>Ш.б.е.р.№35122</t>
  </si>
  <si>
    <t>Шлейка брезентовая №35 ездовая двухслойная регулируемая</t>
  </si>
  <si>
    <t>К.к.о.п.№20220</t>
  </si>
  <si>
    <t>К.к.о.ф.№1210сэ</t>
  </si>
  <si>
    <t>Комплект ошейник №12 (фастекс), поводок №10 капрон со светоотражающим элементом  (1 уп. 5 шт.)</t>
  </si>
  <si>
    <t>Цены действительны при заказе от 30000 руб.</t>
  </si>
  <si>
    <t>О.б.ц.№30002</t>
  </si>
  <si>
    <t>Ошейник брезентовый №30 (цветной)</t>
  </si>
  <si>
    <t>О.ус.№40240</t>
  </si>
  <si>
    <t>Ошейник " Борзятник"</t>
  </si>
  <si>
    <t>Ш.б.К.№20</t>
  </si>
  <si>
    <t>Шлейка регулируемая брезентовая "Камуфляж" №20, пряжка фастекс</t>
  </si>
  <si>
    <t>Ш.б.К.№25</t>
  </si>
  <si>
    <t>Шлейка регулируемая брезентовая "Камуфляж" №25, пряжка фастекс</t>
  </si>
  <si>
    <t>Ш.б.К.№30</t>
  </si>
  <si>
    <t>Шлейка регулируемая брезентовая "Камуфляж" №30, пряжка фастекс</t>
  </si>
  <si>
    <t>ШТРИХКОД</t>
  </si>
  <si>
    <t>Комплект капроновый ошейник №20 + поводок №20 в цвете</t>
  </si>
  <si>
    <t>4GTBJTL*jaaabj+</t>
  </si>
  <si>
    <t>Комплект капроновый многослойный ошейник №50 , поводок №25</t>
  </si>
  <si>
    <t>4GTBJTL*jaaacg+</t>
  </si>
  <si>
    <t>Комплект шлейка №10 (универсальная.), поводок №10, капрон.</t>
  </si>
  <si>
    <t>4GTBJTL*jaaadd+</t>
  </si>
  <si>
    <t xml:space="preserve">Комплект шлейка №12 (универс.), поводок №12 капрон </t>
  </si>
  <si>
    <t>4GTBJTL*jaaaea+</t>
  </si>
  <si>
    <t>Комплект шлейка №10 (фастекс-пряжка пластик), поводок №10 капрон</t>
  </si>
  <si>
    <t>4GTBJTL*jaaafh+</t>
  </si>
  <si>
    <t>Комплект шлейка №12 (фастекс-пряжка пластик), поводок №12 капрон цветной</t>
  </si>
  <si>
    <t>4GTBJTL*jaaage+</t>
  </si>
  <si>
    <t>4GTBJTL*jaaahb+</t>
  </si>
  <si>
    <t>Комплект шлейка №15 (фастекс-пряжка пластик), поводок №15 капрон</t>
  </si>
  <si>
    <t>4GTBJTL*jaaaii+</t>
  </si>
  <si>
    <t>К.к.ш.№15110</t>
  </si>
  <si>
    <t>Комплект шлейка №15 подкладка, поводок №10 капрон в цвете, много украшений.</t>
  </si>
  <si>
    <t>4GTBJTL*jaaajf+</t>
  </si>
  <si>
    <t>К.к.ш.№15115</t>
  </si>
  <si>
    <t>Комплект шлейка №15 подкладка, поводок №15 капрон в цвете, украшение бубенчик.</t>
  </si>
  <si>
    <t>4GTBJTL*jaabab+</t>
  </si>
  <si>
    <t>Комплект шлейка №15, поводок №15  капрон в цвете.</t>
  </si>
  <si>
    <t>4GTBJTL*jaabbi+</t>
  </si>
  <si>
    <t>Комплект шлейка №20 (фастекс-пряжка пластик), поводок №20 капрон в цвете</t>
  </si>
  <si>
    <t>4GTBJTL*jaabcf+</t>
  </si>
  <si>
    <t>4GTBJTL*jaabdc+</t>
  </si>
  <si>
    <t>4GTBJTL*jaabgd+</t>
  </si>
  <si>
    <t>4GTBJTL*jaabha+</t>
  </si>
  <si>
    <t>4GTBJTL*jaabih+</t>
  </si>
  <si>
    <t>4GTBJTL*jaabje+</t>
  </si>
  <si>
    <t>4GTBJTL*jaacaa+</t>
  </si>
  <si>
    <t>4GTBJTL*jaacbh+</t>
  </si>
  <si>
    <t>4GTBJTL*jaacce+</t>
  </si>
  <si>
    <t>4GTBJTL*jaacdb+</t>
  </si>
  <si>
    <t>4GTBJTL*jaacei+</t>
  </si>
  <si>
    <t>4GTBJTL*jaacff+</t>
  </si>
  <si>
    <t>4GTBJTL*jaacgc+</t>
  </si>
  <si>
    <t>4GTBJTL*jaachj+</t>
  </si>
  <si>
    <t>4GTBJTL*jaacig+</t>
  </si>
  <si>
    <t>4GTBJTL*jaacjd+</t>
  </si>
  <si>
    <t>4GTBJTL*jaadaj+</t>
  </si>
  <si>
    <t>4GTBJTL*jaadbg+</t>
  </si>
  <si>
    <t>4GTBJTL*jaadcd+</t>
  </si>
  <si>
    <t>4GTBJTL*jaadda+</t>
  </si>
  <si>
    <t>4GTBJTL*jaadeh+</t>
  </si>
  <si>
    <t>О.б.к.№2032</t>
  </si>
  <si>
    <t>Ошейник брезентовый №20 трехслойный комфорт</t>
  </si>
  <si>
    <t>4GTBJTL*jahcda+</t>
  </si>
  <si>
    <t>4GTBJTL*jaadfe+</t>
  </si>
  <si>
    <t>4GTBJTL*jaadgb+</t>
  </si>
  <si>
    <t>4GTBJTL*jaadhi+</t>
  </si>
  <si>
    <t>4GTBJTL*jaadif+</t>
  </si>
  <si>
    <t>4GTBJTL*jaadjc+</t>
  </si>
  <si>
    <t>4GTBJTL*jaaeai+</t>
  </si>
  <si>
    <t>4GTBJTL*jaaebf+</t>
  </si>
  <si>
    <t>Ошейник брезентовый 30 (+ капрон) двухслойный</t>
  </si>
  <si>
    <t>4GTBJTL*jaaecc+</t>
  </si>
  <si>
    <t>4GTBJTL*jaaedj+</t>
  </si>
  <si>
    <t>4GTBJTL*jaaeeg+</t>
  </si>
  <si>
    <t>4GTBJTL*jaaefd+</t>
  </si>
  <si>
    <t>4GTBJTL*jaaega+</t>
  </si>
  <si>
    <t>4GTBJTL*jahcjc+</t>
  </si>
  <si>
    <t>4GTBJTL*jaaehh+</t>
  </si>
  <si>
    <t>4GTBJTL*jaaeie+</t>
  </si>
  <si>
    <t>4GTBJTL*jaaejb+</t>
  </si>
  <si>
    <t>4GTBJTL*jaafah+</t>
  </si>
  <si>
    <t>4GTBJTL*jaafbe+</t>
  </si>
  <si>
    <t>4GTBJTL*jaafcb+</t>
  </si>
  <si>
    <t>4GTBJTL*jaafdi+</t>
  </si>
  <si>
    <t>4GTBJTL*jaafef+</t>
  </si>
  <si>
    <t>4GTBJTL*jaaffc+</t>
  </si>
  <si>
    <t>4GTBJTL*jaafgj+</t>
  </si>
  <si>
    <t>4GTBJTL*jahddj+</t>
  </si>
  <si>
    <t>4GTBJTL*jahjac+</t>
  </si>
  <si>
    <t>4GTBJTL*jahjbj+</t>
  </si>
  <si>
    <t>4GTBJTL*jahjcg+</t>
  </si>
  <si>
    <t>4GTBJTL*jahjdd+</t>
  </si>
  <si>
    <t>4GTBJTL*jahdga+</t>
  </si>
  <si>
    <t>4GTBJTL*jahdhh+</t>
  </si>
  <si>
    <t>4GTBJTL*jahdie+</t>
  </si>
  <si>
    <t>4GTBJTL*jahdjb+</t>
  </si>
  <si>
    <t>4GTBJTL*jaheah+</t>
  </si>
  <si>
    <t>4GTBJTL*jahebe+</t>
  </si>
  <si>
    <t>4GTBJTL*jahecb+</t>
  </si>
  <si>
    <t>4GTBJTL*jahedi+</t>
  </si>
  <si>
    <t>4GTBJTL*jaheef+</t>
  </si>
  <si>
    <t>4GTBJTL*jahefc+</t>
  </si>
  <si>
    <t>4GTBJTL*jahegj+</t>
  </si>
  <si>
    <t>4GTBJTL*jahehg+</t>
  </si>
  <si>
    <t>4GTBJTL*jaafid+</t>
  </si>
  <si>
    <t>4GTBJTL*jaafja+</t>
  </si>
  <si>
    <t>4GTBJTL*jaagag+</t>
  </si>
  <si>
    <t>4GTBJTL*jaagbd+</t>
  </si>
  <si>
    <t>4GTBJTL*jaagca+</t>
  </si>
  <si>
    <t>4GTBJTL*jaagdh+</t>
  </si>
  <si>
    <t>4GTBJTL*jaagee+</t>
  </si>
  <si>
    <t>4GTBJTL*jaagfb+</t>
  </si>
  <si>
    <t>4GTBJTL*jaaggi+</t>
  </si>
  <si>
    <t>4GTBJTL*jaaghf+</t>
  </si>
  <si>
    <t>4GTBJTL*jaagic+</t>
  </si>
  <si>
    <t>4GTBJTL*jaagjj+</t>
  </si>
  <si>
    <t>4GTBJTL*jaahaf+</t>
  </si>
  <si>
    <t>4GTBJTL*jaahbc+</t>
  </si>
  <si>
    <t>4GTBJTL*jaahcj+</t>
  </si>
  <si>
    <t>4GTBJTL*jaahdg+</t>
  </si>
  <si>
    <t>4GTBJTL*jaahed+</t>
  </si>
  <si>
    <t>4GTBJTL*jaahfa+</t>
  </si>
  <si>
    <t>4GTBJTL*jaahgh+</t>
  </si>
  <si>
    <t>4GTBJTL*jaahhe+</t>
  </si>
  <si>
    <t>4GTBJTL*jahifi+</t>
  </si>
  <si>
    <t>4GTBJTL*jaahib+</t>
  </si>
  <si>
    <t>Ошейник нейлоновый №25 двухслойный, на подкладке с украшением</t>
  </si>
  <si>
    <t>4GTBJTL*jaahji+</t>
  </si>
  <si>
    <t>4GTBJTL*jaaiae+</t>
  </si>
  <si>
    <t>4GTBJTL*jaaibb+</t>
  </si>
  <si>
    <t>4GTBJTL*jaaici+</t>
  </si>
  <si>
    <t>4GTBJTL*jaaidf+</t>
  </si>
  <si>
    <t>4GTBJTL*jaaiec+</t>
  </si>
  <si>
    <t>4GTBJTL*jaaifj+</t>
  </si>
  <si>
    <t>4GTBJTL*jaaijh+</t>
  </si>
  <si>
    <t>4GTBJTL*jaaigg+</t>
  </si>
  <si>
    <t>4GTBJTL*jaaihd+</t>
  </si>
  <si>
    <t>4GTBJTL*jaaiia+</t>
  </si>
  <si>
    <t>4GTBJTL*jaajch+</t>
  </si>
  <si>
    <t>4GTBJTL*jaajde+</t>
  </si>
  <si>
    <t>4GTBJTL*jaajeb+</t>
  </si>
  <si>
    <t>4GTBJTL*jaajfi+</t>
  </si>
  <si>
    <t>4GTBJTL*jaajgf+</t>
  </si>
  <si>
    <t>4GTBJTL*jaajhc+</t>
  </si>
  <si>
    <t>4GTBJTL*jaajij+</t>
  </si>
  <si>
    <t>4GTBJTL*jaajjg+</t>
  </si>
  <si>
    <t>4GTBJTL*jabaaj+</t>
  </si>
  <si>
    <t>4GTBJTL*jabajc+</t>
  </si>
  <si>
    <t>4GTBJTL*jababg+</t>
  </si>
  <si>
    <t>4GTBJTL*jabacd+</t>
  </si>
  <si>
    <t>4GTBJTL*jabada+</t>
  </si>
  <si>
    <t>4GTBJTL*jabaeh+</t>
  </si>
  <si>
    <t>4GTBJTL*jabafe+</t>
  </si>
  <si>
    <t>4GTBJTL*jabagb+</t>
  </si>
  <si>
    <t>4GTBJTL*jabahi+</t>
  </si>
  <si>
    <t>4GTBJTL*jabaif+</t>
  </si>
  <si>
    <t>4GTBJTL*jabbai+</t>
  </si>
  <si>
    <t>4GTBJTL*jahihc+</t>
  </si>
  <si>
    <t>4GTBJTL*jahiij+</t>
  </si>
  <si>
    <t>4GTBJTL*jahijg+</t>
  </si>
  <si>
    <t>4GTBJTL*jabbcc+</t>
  </si>
  <si>
    <t>4GTBJTL*jabbdj+</t>
  </si>
  <si>
    <t>4GTBJTL*jabbeg+</t>
  </si>
  <si>
    <t>Поводок капроновый разноцветный №15 -1,5 метра</t>
  </si>
  <si>
    <t>4GTBJTL*jabbfd+</t>
  </si>
  <si>
    <t>4GTBJTL*jabbga+</t>
  </si>
  <si>
    <t>4GTBJTL*jabbhh+</t>
  </si>
  <si>
    <t>4GTBJTL*jabbie+</t>
  </si>
  <si>
    <t>4GTBJTL*jabbjb+</t>
  </si>
  <si>
    <t>Поводок капроновый разноцветный №20 -1,5 метра</t>
  </si>
  <si>
    <t>4GTBJTL*jabcah+</t>
  </si>
  <si>
    <t>4GTBJTL*jabcbe+</t>
  </si>
  <si>
    <t>4GTBJTL*jabccb+</t>
  </si>
  <si>
    <t>4GTBJTL*jabcdi+</t>
  </si>
  <si>
    <t>4GTBJTL*jabcef+</t>
  </si>
  <si>
    <t>4GTBJTL*jabcfc+</t>
  </si>
  <si>
    <t>4GTBJTL*jabcgj+</t>
  </si>
  <si>
    <t>4GTBJTL*jahigf+</t>
  </si>
  <si>
    <t>4GTBJTL*jabchg+</t>
  </si>
  <si>
    <t>4GTBJTL*jabcid+</t>
  </si>
  <si>
    <t>4GTBJTL*jabcja+</t>
  </si>
  <si>
    <t>4GTBJTL*jabdag+</t>
  </si>
  <si>
    <t>4GTBJTL*jabdbd+</t>
  </si>
  <si>
    <t>4GTBJTL*jabdca+</t>
  </si>
  <si>
    <t>4GTBJTL*jabddh+</t>
  </si>
  <si>
    <t>4GTBJTL*jabdee+</t>
  </si>
  <si>
    <t>4GTBJTL*jabdfb+</t>
  </si>
  <si>
    <t>4GTBJTL*jabdgi+</t>
  </si>
  <si>
    <t>4GTBJTL*jabdhf+</t>
  </si>
  <si>
    <t>4GTBJTL*jabdic+</t>
  </si>
  <si>
    <t>4GTBJTL*jahjea+</t>
  </si>
  <si>
    <t>4GTBJTL*jahjfh+</t>
  </si>
  <si>
    <t>4GTBJTL*jahjge+</t>
  </si>
  <si>
    <t>4GTBJTL*jabdjj+</t>
  </si>
  <si>
    <t>4GTBJTL*jabecj+</t>
  </si>
  <si>
    <t>4GTBJTL*jabedg+</t>
  </si>
  <si>
    <t>4GTBJTL*jahjjf+</t>
  </si>
  <si>
    <t>4GTBJTL*jabeed+</t>
  </si>
  <si>
    <t>4GTBJTL*jabefa+</t>
  </si>
  <si>
    <t>4GTBJTL*jabegh+</t>
  </si>
  <si>
    <t>4GTBJTL*jabehe+</t>
  </si>
  <si>
    <t>4GTBJTL*jabeib+</t>
  </si>
  <si>
    <t>4GTBJTL*jahjii+</t>
  </si>
  <si>
    <t>4GTBJTL*jabeji+</t>
  </si>
  <si>
    <t>4GTBJTL*jabfae+</t>
  </si>
  <si>
    <t>4GTBJTL*jahdai+</t>
  </si>
  <si>
    <t>4GTBJTL*jabfci+</t>
  </si>
  <si>
    <t>4GTBJTL*jabfdf+</t>
  </si>
  <si>
    <t>4GTBJTL*jahjhb+</t>
  </si>
  <si>
    <t>4GTBJTL*jabfec+</t>
  </si>
  <si>
    <t>4GTBJTL*jabffj+</t>
  </si>
  <si>
    <t>4GTBJTL*jabfgg+</t>
  </si>
  <si>
    <t>4GTBJTL*jabfhd+</t>
  </si>
  <si>
    <t>4GTBJTL*jabhbj+</t>
  </si>
  <si>
    <t>4GTBJTL*jabfia+</t>
  </si>
  <si>
    <t>4GTBJTL*jabfjh+</t>
  </si>
  <si>
    <t>4GTBJTL*jabgad+</t>
  </si>
  <si>
    <t>4GTBJTL*jabgba+</t>
  </si>
  <si>
    <t>4GTBJTL*jabgch+</t>
  </si>
  <si>
    <t>4GTBJTL*jabgde+</t>
  </si>
  <si>
    <t>4GTBJTL*jabgeb+</t>
  </si>
  <si>
    <t>4GTBJTL*jabgfi+</t>
  </si>
  <si>
    <t>4GTBJTL*jabggf+</t>
  </si>
  <si>
    <t>4GTBJTL*jabghc+</t>
  </si>
  <si>
    <t>4GTBJTL*jabgij+</t>
  </si>
  <si>
    <t>4GTBJTL*jabgjg+</t>
  </si>
  <si>
    <t>4GTBJTL*jabhac+</t>
  </si>
  <si>
    <t>4GTBJTL*jabhea+</t>
  </si>
  <si>
    <t>Ш.у.к.№15301</t>
  </si>
  <si>
    <t>Шлейка универсальная капроновая №15 многослойная</t>
  </si>
  <si>
    <t>4GTBJTL*jabhfh+</t>
  </si>
  <si>
    <t>4GTBJTL*jabhge+</t>
  </si>
  <si>
    <t>4GTBJTL*jabhhb+</t>
  </si>
  <si>
    <t>4GTBJTL*jabhii+</t>
  </si>
  <si>
    <t>4GTBJTL*jabhjf+</t>
  </si>
  <si>
    <t>4GTBJTL*jabiej+</t>
  </si>
  <si>
    <t>4GTBJTL*jabifg+</t>
  </si>
  <si>
    <t>4GTBJTL*jabigd+</t>
  </si>
  <si>
    <t>4GTBJTL*jabiha+</t>
  </si>
  <si>
    <t>4GTBJTL*jabiih+</t>
  </si>
  <si>
    <t>4GTBJTL*jabije+</t>
  </si>
  <si>
    <t>4GTBJTL*jabjaa+</t>
  </si>
  <si>
    <t>4GTBJTL*jabjbh+</t>
  </si>
  <si>
    <t>4GTBJTL*jabjce+</t>
  </si>
  <si>
    <t>4GTBJTL*jabjdb+</t>
  </si>
  <si>
    <t>4GTBJTL*jabjei+</t>
  </si>
  <si>
    <t>К.ш.ф.№M-L110</t>
  </si>
  <si>
    <t>Комплект шлейка фигурная №M-L, поводок №10 (мелкие породы)</t>
  </si>
  <si>
    <t>4GTBJTL*jabjff+</t>
  </si>
  <si>
    <t>К.ш.ф.№XS-S110</t>
  </si>
  <si>
    <t>Комплект шлейка фигурная №XS-S, поводок №10 (самые мелкие породы)</t>
  </si>
  <si>
    <t>4GTBJTL*jabjgc+</t>
  </si>
  <si>
    <t>Н.№03</t>
  </si>
  <si>
    <t>Намордник кожаный №3 (овчарка сука, колли и им подобные)</t>
  </si>
  <si>
    <t>4GTBJTL*jacabd+</t>
  </si>
  <si>
    <t>Н.№04</t>
  </si>
  <si>
    <t>Намордник кожаный №4 (овчарка кобель и им подобные)</t>
  </si>
  <si>
    <t>4GTBJTL*jacaca+</t>
  </si>
  <si>
    <t>Намордник кожаный закрытый №1 (пекинес)</t>
  </si>
  <si>
    <t>4GTBJTL*jacadh+</t>
  </si>
  <si>
    <t>Намордник кожаный закрытый №2 (мопс и другие плоскомордые породы собак).</t>
  </si>
  <si>
    <t>4GTBJTL*jacaee+</t>
  </si>
  <si>
    <t>Намордник кожаный закрытый №2а (гриффон).</t>
  </si>
  <si>
    <t>4GTBJTL*jacbib+</t>
  </si>
  <si>
    <t>Намордник кожаный закрытый №3 (французский бульдог и другие плоскомордые породы собак).</t>
  </si>
  <si>
    <t>4GTBJTL*jacafb+</t>
  </si>
  <si>
    <t>Намордник кожаный закрытый №3а (Бостон терьер)</t>
  </si>
  <si>
    <t>4GTBJTL*jacbhe+</t>
  </si>
  <si>
    <t>Намордник кожаный закрытый №4 (английский бульдог и другие плоскомордые породы собак).</t>
  </si>
  <si>
    <t>4GTBJTL*jacagi+</t>
  </si>
  <si>
    <t>Намордник кожаный закрытый  №5 (крупные плоскомордые породы собак).</t>
  </si>
  <si>
    <t>4GTBJTL*jacahf+</t>
  </si>
  <si>
    <t>Намордник кожаный универсальный №0 (мелкие породы)</t>
  </si>
  <si>
    <t>4GTBJTL*jacaic+</t>
  </si>
  <si>
    <t>Намордник кожаный универсальный №1 (мелкие породы)</t>
  </si>
  <si>
    <t>4GTBJTL*jacajj+</t>
  </si>
  <si>
    <t>Намордник кожаный универсальный №1-2 (спаниель, колли, лайка, овчарка сука).</t>
  </si>
  <si>
    <t>4GTBJTL*jacbaf+</t>
  </si>
  <si>
    <t>Намордник кожаный универсальный №3-4  (доберман, овчарка кобель, и др.)</t>
  </si>
  <si>
    <t>4GTBJTL*jacbbc+</t>
  </si>
  <si>
    <t>Намордник кожаный универсальный №5-7  (кавказец, дог, азиат, ротвейлер).</t>
  </si>
  <si>
    <t>4GTBJTL*jacbcj+</t>
  </si>
  <si>
    <t>Намордник кожаный №4 закрытый (овчарка, дратхаар и др)</t>
  </si>
  <si>
    <t>4GTBJTL*jacbdg+</t>
  </si>
  <si>
    <t>Намордник кожаный №3 закрытый (овчарка, лайка, хаски и др)</t>
  </si>
  <si>
    <t>4GTBJTL*jacbed+</t>
  </si>
  <si>
    <t>4GTBJTL*jacbfa+</t>
  </si>
  <si>
    <t>Намордник кожаный №5 (кане корса, ротвейлер, дог)</t>
  </si>
  <si>
    <t>4GTBJTL*jacbgh+</t>
  </si>
  <si>
    <t>О.ус.№35240</t>
  </si>
  <si>
    <t>Ошейник кожаный усиленный №35 трехслойный, для бойцовых пород</t>
  </si>
  <si>
    <t>4GTBJTL*jacbji+</t>
  </si>
  <si>
    <t>О.ус.№45100</t>
  </si>
  <si>
    <t>Ошейник кожаный усиленный №45100 трехслойный (крупные породы), для защиты, укр. шипы 3-4 ряда</t>
  </si>
  <si>
    <t>4GTBJTL*jaccae+</t>
  </si>
  <si>
    <t>Ошейник кожаный усиленный №20 трехслойный.</t>
  </si>
  <si>
    <t>4GTBJTL*jaccbb+</t>
  </si>
  <si>
    <t>Ошейник кожаный усиленный №25 трехслойный</t>
  </si>
  <si>
    <t>4GTBJTL*jaccci+</t>
  </si>
  <si>
    <t>Ошейник кожаный усиленный №25 трехслойный комфорт (спилок)</t>
  </si>
  <si>
    <t>4GTBJTL*jaccdf+</t>
  </si>
  <si>
    <t>Ошейник кожаный усиленный №25 трехслойный комфорт (флис)</t>
  </si>
  <si>
    <t>4GTBJTL*jaccec+</t>
  </si>
  <si>
    <t>Ошейник кожаный усиленный №30 двухслойный с шипами</t>
  </si>
  <si>
    <t>4GTBJTL*jaccfj+</t>
  </si>
  <si>
    <t>Ошейник кожаный усиленный №30  двухслойный (+ брезент)</t>
  </si>
  <si>
    <t>4GTBJTL*jaccgg+</t>
  </si>
  <si>
    <t>Ошейник кожаный усиленный №30 трехслойный комфорт (спилок)</t>
  </si>
  <si>
    <t>4GTBJTL*jacchd+</t>
  </si>
  <si>
    <t>Ошейник кожаный усиленный №30 трехслойный комфорт (флис)</t>
  </si>
  <si>
    <t>4GTBJTL*jaccia+</t>
  </si>
  <si>
    <t>О.ус.д.№3070</t>
  </si>
  <si>
    <t>Ошейник кожаный усиленный №30 трехслойный, декор. покрытие</t>
  </si>
  <si>
    <t>4GTBJTL*jaccjh+</t>
  </si>
  <si>
    <t>Ошейник кожаный усиленный №30 четырхслойный комфорт (кожа)</t>
  </si>
  <si>
    <t>4GTBJTL*jacdad+</t>
  </si>
  <si>
    <t>Ошейник кожаный усиленный  №35 двухслойный с шипами</t>
  </si>
  <si>
    <t>4GTBJTL*jacdba+</t>
  </si>
  <si>
    <t>Ошейник кожаный усиленный №35  двухслойный (+ брезент)</t>
  </si>
  <si>
    <t>4GTBJTL*jacdch+</t>
  </si>
  <si>
    <t>Ошейник кожаный усиленный №35 трехслойный комфорт (спилок)</t>
  </si>
  <si>
    <t>4GTBJTL*jacdde+</t>
  </si>
  <si>
    <t>Ошейник кожаный усиленный №35 трехслойный комфорт (флис)</t>
  </si>
  <si>
    <t>4GTBJTL*jacdeb+</t>
  </si>
  <si>
    <t>Ошейник кожаный усиленный №35 четырхслойный комфорт (кожа)</t>
  </si>
  <si>
    <t>4GTBJTL*jacdfi+</t>
  </si>
  <si>
    <t>Ошейник кожаный усиленный №45 трехслойный</t>
  </si>
  <si>
    <t>4GTBJTL*jacdgf+</t>
  </si>
  <si>
    <t>Ошейник кожаный усиленный №45 трехслойный комфорт (спилок)</t>
  </si>
  <si>
    <t>4GTBJTL*jacdhc+</t>
  </si>
  <si>
    <t>Ошейник кожаный усиленный №45 трехслойный комфорт (флис)</t>
  </si>
  <si>
    <t>4GTBJTL*jacdij+</t>
  </si>
  <si>
    <t>Ошейник кожаный усиленный №45 трехслойный, удлиненный.</t>
  </si>
  <si>
    <t>4GTBJTL*jacdjg+</t>
  </si>
  <si>
    <t>Ошейник кожаный усиленный №45 четырхслойный комфорт (кожа)</t>
  </si>
  <si>
    <t>4GTBJTL*jaceac+</t>
  </si>
  <si>
    <t>Ошейник кожаный №08 безразмерный</t>
  </si>
  <si>
    <t>4GTBJTL*jacefh+</t>
  </si>
  <si>
    <t>Ошейник кожаный №10 безразмерный</t>
  </si>
  <si>
    <t>4GTBJTL*jacege+</t>
  </si>
  <si>
    <t>Ошейник кожаный №10 на подкладке с украшением из кожи.</t>
  </si>
  <si>
    <t>4GTBJTL*jacehb+</t>
  </si>
  <si>
    <t>Ошейник кожаный №10 безразмерный с украшением</t>
  </si>
  <si>
    <t>4GTBJTL*jaceii+</t>
  </si>
  <si>
    <t>О.№10020</t>
  </si>
  <si>
    <t>Ошейник кожаный №10 двухслойный</t>
  </si>
  <si>
    <t>4GTBJTL*jaceea+</t>
  </si>
  <si>
    <t>Ошейник кожаный №15 "Коса"</t>
  </si>
  <si>
    <t>4GTBJTL*jacejf+</t>
  </si>
  <si>
    <t>Ошейник кожаный №15 безразмерный</t>
  </si>
  <si>
    <t>4GTBJTL*jacfab+</t>
  </si>
  <si>
    <t>Ошейник кожаный №15 безразмерный с украшением</t>
  </si>
  <si>
    <t>4GTBJTL*jacfbi+</t>
  </si>
  <si>
    <t>Ошейник кожаный №15 двухслойный,  украшение плетение (золото, серебро).</t>
  </si>
  <si>
    <t>4GTBJTL*jacfcf+</t>
  </si>
  <si>
    <t>Ошейник кожаный №15 двухслойный</t>
  </si>
  <si>
    <t>4GTBJTL*jacfdc+</t>
  </si>
  <si>
    <t>Ошейник кожаный №15 двухслойный с украшением</t>
  </si>
  <si>
    <t>4GTBJTL*jacfej+</t>
  </si>
  <si>
    <t>Ошейник кожаный №15 двухслойный украшение ёж</t>
  </si>
  <si>
    <t>4GTBJTL*jacffg+</t>
  </si>
  <si>
    <t>Ошейник кожаный №15 двухслойный украшение жемчуг</t>
  </si>
  <si>
    <t>4GTBJTL*jacfgd+</t>
  </si>
  <si>
    <t>Ошейник кожаный №15 комбинированный (капр.+кожа)</t>
  </si>
  <si>
    <t>4GTBJTL*jacedd+</t>
  </si>
  <si>
    <t>Ошейник кожаный №15 на подкладке безразмерный</t>
  </si>
  <si>
    <t>4GTBJTL*jacfha+</t>
  </si>
  <si>
    <t>Ошейник кожаный №15 на подкладке безразмерный с украшением</t>
  </si>
  <si>
    <t>4GTBJTL*jacfih+</t>
  </si>
  <si>
    <t>Ошейник кожаный №15 на подкладке с украшением, "Тиснение"</t>
  </si>
  <si>
    <t>4GTBJTL*jacfje+</t>
  </si>
  <si>
    <t>Ошейник кожаный №15 на стропе безразмерный</t>
  </si>
  <si>
    <t>4GTBJTL*jacgaa+</t>
  </si>
  <si>
    <t>Ошейник кожаный №15 с украшением из кожи</t>
  </si>
  <si>
    <t>4GTBJTL*jacgbh+</t>
  </si>
  <si>
    <t>Ошейник кожаный №15 с украшением "Тиснение"</t>
  </si>
  <si>
    <t>4GTBJTL*jacgce+</t>
  </si>
  <si>
    <t>Ошейник кожаный №20 "Коса"</t>
  </si>
  <si>
    <t>4GTBJTL*jacgdb+</t>
  </si>
  <si>
    <t>Ошейник кожаный №20 безразмерный</t>
  </si>
  <si>
    <t>4GTBJTL*jacgei+</t>
  </si>
  <si>
    <t>Ошейник кожаный №20 с украшением "Тиснение"</t>
  </si>
  <si>
    <t>4GTBJTL*jahcgb+</t>
  </si>
  <si>
    <t>Ошейник кожаный №20 безразмерный с украшением</t>
  </si>
  <si>
    <t>4GTBJTL*jacgff+</t>
  </si>
  <si>
    <t>Ошейник кожаный №20 двухслойный</t>
  </si>
  <si>
    <t>4GTBJTL*jacggc+</t>
  </si>
  <si>
    <t>Ошейник кожаный №20 двухслойный с украшением плетение</t>
  </si>
  <si>
    <t>4GTBJTL*jacghj+</t>
  </si>
  <si>
    <t>Ошейник кожаный №20 двухслойный с украшением.</t>
  </si>
  <si>
    <t>4GTBJTL*jacgig+</t>
  </si>
  <si>
    <t>Ошейник кожаный №20 двухслойный, украшение ёжик</t>
  </si>
  <si>
    <t>4GTBJTL*jacgjd+</t>
  </si>
  <si>
    <t>Ошейник кожаный №20 комбинированный (капрон +кожа)</t>
  </si>
  <si>
    <t>4GTBJTL*jachaj+</t>
  </si>
  <si>
    <t>Ошейник кожаный №20 на подкладке</t>
  </si>
  <si>
    <t>4GTBJTL*jachbg+</t>
  </si>
  <si>
    <t>Ошейник кожаный №20 на подкладке безразмерный</t>
  </si>
  <si>
    <t>4GTBJTL*jachcd+</t>
  </si>
  <si>
    <t>Ошейник кожаный №20 на подкладке безразмерный с украшением</t>
  </si>
  <si>
    <t>4GTBJTL*jachda+</t>
  </si>
  <si>
    <t>Ошейник кожаный №20 на подкладке с украшением, "Тиснение"</t>
  </si>
  <si>
    <t>4GTBJTL*jacheh+</t>
  </si>
  <si>
    <t>Ошейник кожаный №20 на брезенте</t>
  </si>
  <si>
    <t>4GTBJTL*jahccd+</t>
  </si>
  <si>
    <t>Ошейник кожаный №20 на стропе безразмерный</t>
  </si>
  <si>
    <t>4GTBJTL*jachfe+</t>
  </si>
  <si>
    <t>Ошейник кожаный №20 с украшением из кожи</t>
  </si>
  <si>
    <t>4GTBJTL*jachgb+</t>
  </si>
  <si>
    <t>Ошейник кожаный №25 безразмерный</t>
  </si>
  <si>
    <t>4GTBJTL*jachhi+</t>
  </si>
  <si>
    <t>Ошейник кожаный №25 с украшением "Тиснение"</t>
  </si>
  <si>
    <t>4GTBJTL*jahchi+</t>
  </si>
  <si>
    <t>Ошейник кожаный №25 безразмерный с украшением</t>
  </si>
  <si>
    <t>4GTBJTL*jachif+</t>
  </si>
  <si>
    <t>Ошейник кожаный №25 двухслойный</t>
  </si>
  <si>
    <t>4GTBJTL*jachjc+</t>
  </si>
  <si>
    <t>Ошейник кожаный №25 двухслойный  безразмерный с украшением</t>
  </si>
  <si>
    <t>4GTBJTL*jahcfe+</t>
  </si>
  <si>
    <t>Ошейник кожаный №25 двухслойный с украшением</t>
  </si>
  <si>
    <t>4GTBJTL*jaciai+</t>
  </si>
  <si>
    <t>Ошейник кожаный №25 двухслойный с украшением  плетение</t>
  </si>
  <si>
    <t>4GTBJTL*jacibf+</t>
  </si>
  <si>
    <t>Ошейник кожаный №25 двухслойный,  украшение  в 2 ряда</t>
  </si>
  <si>
    <t>4GTBJTL*jacicc+</t>
  </si>
  <si>
    <t>Ошейник кожаный №25 двухслойный,  украшение  в 2 ряда жемчуг</t>
  </si>
  <si>
    <t>4GTBJTL*jacidj+</t>
  </si>
  <si>
    <t>Ошейник кожаный №25 двухслойный,  украшение ёжик</t>
  </si>
  <si>
    <t>4GTBJTL*jacieg+</t>
  </si>
  <si>
    <t>О.№25231</t>
  </si>
  <si>
    <t>Ошейник кожаный №25 двухслойный + стропа</t>
  </si>
  <si>
    <t>4GTBJTL*jaddbh+</t>
  </si>
  <si>
    <t>Ошейник кожаный №25 на брезенте</t>
  </si>
  <si>
    <t>4GTBJTL*jacifd+</t>
  </si>
  <si>
    <t>Ошейник кожаный №25 на подкладке</t>
  </si>
  <si>
    <t>4GTBJTL*jaciga+</t>
  </si>
  <si>
    <t>Ошейник кожаный №25 на подкладке безразмерный</t>
  </si>
  <si>
    <t>4GTBJTL*jacihh+</t>
  </si>
  <si>
    <t>Ошейник кожаный №25 на подкладке безразмерный с украшением</t>
  </si>
  <si>
    <t>4GTBJTL*jaciie+</t>
  </si>
  <si>
    <t>Ошейник кожаный №25 на подкладке украшения, "Тиснение"</t>
  </si>
  <si>
    <t>4GTBJTL*jacijb+</t>
  </si>
  <si>
    <t>Ошейник кожаный №25 на стропе безразмерный</t>
  </si>
  <si>
    <t>4GTBJTL*jacjah+</t>
  </si>
  <si>
    <t>Ошейник кожаный №25 с украшением из кожи</t>
  </si>
  <si>
    <t>4GTBJTL*jacjbe+</t>
  </si>
  <si>
    <t>Ошейник кожаный №30 безразмерный</t>
  </si>
  <si>
    <t>4GTBJTL*jacjcb+</t>
  </si>
  <si>
    <t>Ошейник кожаный №30 с украшением "Тиснение"</t>
  </si>
  <si>
    <t>4GTBJTL*jahcif+</t>
  </si>
  <si>
    <t>Ошейник кожаный №30 безразмерный с украшением</t>
  </si>
  <si>
    <t>4GTBJTL*jacjdi+</t>
  </si>
  <si>
    <t>Ошейник кожаный №30 двухслойный</t>
  </si>
  <si>
    <t>4GTBJTL*jacjef+</t>
  </si>
  <si>
    <t>Ошейник кожаный №30 двухслойный безразмерный с украшением.</t>
  </si>
  <si>
    <t>4GTBJTL*jahceh+</t>
  </si>
  <si>
    <t>О.№30241</t>
  </si>
  <si>
    <t>Ошейник кожаный №30 двухслойный + стропа</t>
  </si>
  <si>
    <t>4GTBJTL*jacjfc+</t>
  </si>
  <si>
    <t>Ошейник кожаный №30 двухслойный безразмерный с украшением</t>
  </si>
  <si>
    <t>4GTBJTL*jacjgj+</t>
  </si>
  <si>
    <t>Ошейник кожаный №30 двухслойный с украшением</t>
  </si>
  <si>
    <t>4GTBJTL*jacjhg+</t>
  </si>
  <si>
    <t>Ошейник кожаный №30 двухслойный с украшением плетение</t>
  </si>
  <si>
    <t>4GTBJTL*jacjid+</t>
  </si>
  <si>
    <t>Ошейник кожаный №30 двухслойный, украшение 2 ряда.</t>
  </si>
  <si>
    <t>4GTBJTL*jacjja+</t>
  </si>
  <si>
    <t>Ошейник кожаный №30 двухслойный,  украшение 3 ряда</t>
  </si>
  <si>
    <t>4GTBJTL*jadaad+</t>
  </si>
  <si>
    <t>Ошейник кожаный №30 двухслойный, украшение ёжик</t>
  </si>
  <si>
    <t>4GTBJTL*jadaba+</t>
  </si>
  <si>
    <t>Ошейник кожаный №30 на брезенте</t>
  </si>
  <si>
    <t>4GTBJTL*jadach+</t>
  </si>
  <si>
    <t>Ошейник кожаный №30 на подкладке</t>
  </si>
  <si>
    <t>4GTBJTL*jadade+</t>
  </si>
  <si>
    <t>Ошейник кожаный №30 на подкладке безразмерный</t>
  </si>
  <si>
    <t>4GTBJTL*jadaeb+</t>
  </si>
  <si>
    <t>Ошейник кожаный №30 на подкладке безразмерный  укр шляпка</t>
  </si>
  <si>
    <t>4GTBJTL*jadafi+</t>
  </si>
  <si>
    <t>Ошейник кожаный №30 на подкладке с украшением,  "Тиснение"</t>
  </si>
  <si>
    <t>4GTBJTL*jadagf+</t>
  </si>
  <si>
    <t>Ошейник кожаный №30 на стропе безразмерный</t>
  </si>
  <si>
    <t>4GTBJTL*jadahc+</t>
  </si>
  <si>
    <t>Ошейник кожаный №35 безразмерный</t>
  </si>
  <si>
    <t>4GTBJTL*jadaij+</t>
  </si>
  <si>
    <t>Ошейник кожаный №35 с украшением "Тиснение"</t>
  </si>
  <si>
    <t>Ошейник кожаный №35 безразмерный с украшением</t>
  </si>
  <si>
    <t>4GTBJTL*jadajg+</t>
  </si>
  <si>
    <t>Ошейник кожаный №35 двухслойный</t>
  </si>
  <si>
    <t>4GTBJTL*jadbac+</t>
  </si>
  <si>
    <t>Ошейник кожаный №35 двухслойный с украшением</t>
  </si>
  <si>
    <t>4GTBJTL*jadbbj+</t>
  </si>
  <si>
    <t>Ошейник кожаный №35 двухслойный с украшением "Коса".</t>
  </si>
  <si>
    <t>4GTBJTL*jadbcg+</t>
  </si>
  <si>
    <t>Ошейник кожаный №35 двухслойный с украшением плетение</t>
  </si>
  <si>
    <t>4GTBJTL*jadbdd+</t>
  </si>
  <si>
    <t>Ошейник кожаный №35 двухслойный,  украшение   2 ряда</t>
  </si>
  <si>
    <t>4GTBJTL*jadbea+</t>
  </si>
  <si>
    <t>Ошейник кожаный №35 двухслойный,  украшение  3 ряда</t>
  </si>
  <si>
    <t>4GTBJTL*jadbfh+</t>
  </si>
  <si>
    <t>Ошейник кожаный №35 на брезенте</t>
  </si>
  <si>
    <t>4GTBJTL*jadbge+</t>
  </si>
  <si>
    <t>Ошейник кожаный №35 на подкладке</t>
  </si>
  <si>
    <t>4GTBJTL*jadbhb+</t>
  </si>
  <si>
    <t>Ошейник кожаный №35 на подкладке безразмерный</t>
  </si>
  <si>
    <t>4GTBJTL*jadbii+</t>
  </si>
  <si>
    <t>Ошейник кожаный №35 на подкладке с укашением, "Тиснение"</t>
  </si>
  <si>
    <t>4GTBJTL*jadbjf+</t>
  </si>
  <si>
    <t>Ошейник кожаный №35 на стропе безразмерный</t>
  </si>
  <si>
    <t>4GTBJTL*jadcab+</t>
  </si>
  <si>
    <t>Ошейник кожаный №45 безразмерный</t>
  </si>
  <si>
    <t>4GTBJTL*jadcbi+</t>
  </si>
  <si>
    <t>Ошейник кожаный №45 двухслойный</t>
  </si>
  <si>
    <t>4GTBJTL*jadccf+</t>
  </si>
  <si>
    <t>Ошейник кожаный №45 двухслойный с украшением</t>
  </si>
  <si>
    <t>4GTBJTL*jadcdc+</t>
  </si>
  <si>
    <t>Ошейник кожаный №45 двухслойный,  украшение  плетение</t>
  </si>
  <si>
    <t>4GTBJTL*jadcej+</t>
  </si>
  <si>
    <t>Ошейник кожаный №45 двухслойный, украшение  2 ряда</t>
  </si>
  <si>
    <t>4GTBJTL*jadcfg+</t>
  </si>
  <si>
    <t>О.№45025</t>
  </si>
  <si>
    <t>Ошейник кожаный №45 двухслойный, украшение "Шипы" 2 ряда</t>
  </si>
  <si>
    <t>4GTBJTL*jadcgd+</t>
  </si>
  <si>
    <t>Ошейник кожаный №45 на брезенте</t>
  </si>
  <si>
    <t>4GTBJTL*jadcha+</t>
  </si>
  <si>
    <t>Ошейник кожаный №45 на подкладке безразмерный</t>
  </si>
  <si>
    <t>4GTBJTL*jadcih+</t>
  </si>
  <si>
    <t>Ошейник кожаный №45 на стропе безразмерный</t>
  </si>
  <si>
    <t>4GTBJTL*jadcje+</t>
  </si>
  <si>
    <t>О.№45002</t>
  </si>
  <si>
    <t>Ошейник кожаный №45 с украшением "Шипы"</t>
  </si>
  <si>
    <t>4GTBJTL*jaddaa+</t>
  </si>
  <si>
    <t>4GTBJTL*jaddff+</t>
  </si>
  <si>
    <t>Ошейник кожаный "Декоративный" двухслойный с украшением</t>
  </si>
  <si>
    <t>4GTBJTL*jaddgc+</t>
  </si>
  <si>
    <t>О.эл.№15028</t>
  </si>
  <si>
    <t>Ошейник  кожаный "Левретка" двухслойный с украшением</t>
  </si>
  <si>
    <t>4GTBJTL*jaddhj+</t>
  </si>
  <si>
    <t>Ошейник кожаный "Селедка" усиленный №2545 трехслойный, шипы 2 ряда (для средних пород).</t>
  </si>
  <si>
    <t>4GTBJTL*jaddig+</t>
  </si>
  <si>
    <t>Ошейник кожаный "Селёдка" №2035 двухслойные, укр. 3 ряда (породы такса, мопс и др.)</t>
  </si>
  <si>
    <t>4GTBJTL*jaddjd+</t>
  </si>
  <si>
    <t>Ошейник кожаный №08 с украшением бубенчик</t>
  </si>
  <si>
    <t>4GTBJTL*jadeaj+</t>
  </si>
  <si>
    <t>Ошейник кожаный №10 двухслойный-комбинированный (кз.+кожа).</t>
  </si>
  <si>
    <t>4GTBJTL*jadebg+</t>
  </si>
  <si>
    <t>Ошейник кожаный №15 двухслойный-комбинированный (кз+кожа)</t>
  </si>
  <si>
    <t>4GTBJTL*jadecd+</t>
  </si>
  <si>
    <t>Ошейник кожаный №15 многослойный с украшением стразы</t>
  </si>
  <si>
    <t>4GTBJTL*jadeda+</t>
  </si>
  <si>
    <t>Ошейник кожаный №15 многслойный с украшением подвеска.</t>
  </si>
  <si>
    <t>4GTBJTL*jadeeh+</t>
  </si>
  <si>
    <t>О.эл.№153</t>
  </si>
  <si>
    <t>Ошейник кожаный №15 с украшением "Змейка"</t>
  </si>
  <si>
    <t>4GTBJTL*jadefe+</t>
  </si>
  <si>
    <t>Ошейник кожаный №20 многослойный с украшением стразы</t>
  </si>
  <si>
    <t>4GTBJTL*jadegb+</t>
  </si>
  <si>
    <t>Ошейник кожаный №20 многослойный с украшением подвеска.</t>
  </si>
  <si>
    <t>4GTBJTL*jadehi+</t>
  </si>
  <si>
    <t>Ошейник кожаный №20 многослойный с украшением</t>
  </si>
  <si>
    <t>4GTBJTL*jadeif+</t>
  </si>
  <si>
    <t>О.эл.№20З</t>
  </si>
  <si>
    <t>Ошейник кожаный №20 с украшением "Змейка"</t>
  </si>
  <si>
    <t>4GTBJTL*jadejc+</t>
  </si>
  <si>
    <t>Ошейник кожаный №25 многслойный с украшением стразы</t>
  </si>
  <si>
    <t>4GTBJTL*jadfai+</t>
  </si>
  <si>
    <t>О.эл.№2573</t>
  </si>
  <si>
    <t>Ошейник кожаный №25 многослойный с украшением шипы</t>
  </si>
  <si>
    <t>4GTBJTL*jadfbf+</t>
  </si>
  <si>
    <t>Ошейник кожаный №25 многослойный с украшением</t>
  </si>
  <si>
    <t>4GTBJTL*jadfcc+</t>
  </si>
  <si>
    <t>Ошейник кожаный №4555 (бойцовые породы), для защиты с шипами 2-3 ряда.</t>
  </si>
  <si>
    <t>4GTBJTL*jadfdj+</t>
  </si>
  <si>
    <t>Ошейник кожаный- удавка "Селедка" №20</t>
  </si>
  <si>
    <t>4GTBJTL*jadfeg+</t>
  </si>
  <si>
    <t>Ошейник кожаный круглый-полуудавка № 15 кожа (мопс и др.)</t>
  </si>
  <si>
    <t>4GTBJTL*jadffd+</t>
  </si>
  <si>
    <t>Поводок кожаный №08</t>
  </si>
  <si>
    <t>4GTBJTL*jadgbe+</t>
  </si>
  <si>
    <t>Поводок кожаный №10</t>
  </si>
  <si>
    <t>4GTBJTL*jadgcb+</t>
  </si>
  <si>
    <t>Поводок кожаный №10  двухслойный</t>
  </si>
  <si>
    <t>4GTBJTL*jadgdi+</t>
  </si>
  <si>
    <t>Поводок кожаный №10 + ошейник рывковый</t>
  </si>
  <si>
    <t>4GTBJTL*jadgef+</t>
  </si>
  <si>
    <t>Поводок кожаный №10 + сворка №08</t>
  </si>
  <si>
    <t>4GTBJTL*jadgfc+</t>
  </si>
  <si>
    <t>Поводок кожаный №10 перестежка</t>
  </si>
  <si>
    <t>4GTBJTL*jadggj+</t>
  </si>
  <si>
    <t>Поводок кожаный №15</t>
  </si>
  <si>
    <t>4GTBJTL*jadghg+</t>
  </si>
  <si>
    <t>Поводок кожаный №15  двухсл</t>
  </si>
  <si>
    <t>4GTBJTL*jadgid+</t>
  </si>
  <si>
    <t>Поводок кожаный №15 + ошейник рывковый</t>
  </si>
  <si>
    <t>4GTBJTL*jadgja+</t>
  </si>
  <si>
    <t>Поводок кожаный №15 + сворка №10</t>
  </si>
  <si>
    <t>4GTBJTL*jadhag+</t>
  </si>
  <si>
    <t>Поводок кожаный №15 кожа + стропа</t>
  </si>
  <si>
    <t>4GTBJTL*jadhbd+</t>
  </si>
  <si>
    <t>Поводок кожаный №15 перестежка</t>
  </si>
  <si>
    <t>4GTBJTL*jadhca+</t>
  </si>
  <si>
    <t>Поводок кожаный №20</t>
  </si>
  <si>
    <t>4GTBJTL*jadhdh+</t>
  </si>
  <si>
    <t>Поводок кожаный №20  двухслойный</t>
  </si>
  <si>
    <t>4GTBJTL*jadhee+</t>
  </si>
  <si>
    <t>Поводок кожаный №20  двухслойный+стропа</t>
  </si>
  <si>
    <t>4GTBJTL*jadhfb+</t>
  </si>
  <si>
    <t>Поводок кожаный №20 + сворка №15</t>
  </si>
  <si>
    <t>4GTBJTL*jadhgi+</t>
  </si>
  <si>
    <t>Поводок кожаный №20 кожа+ стропа</t>
  </si>
  <si>
    <t>4GTBJTL*jadhhf+</t>
  </si>
  <si>
    <t>Поводок кожаный №20 перестежка</t>
  </si>
  <si>
    <t>4GTBJTL*jadhic+</t>
  </si>
  <si>
    <t>Поводок кожаный №25</t>
  </si>
  <si>
    <t>4GTBJTL*jadhjj+</t>
  </si>
  <si>
    <t>Поводок кожаный №25 двухслойный</t>
  </si>
  <si>
    <t>4GTBJTL*jadiaf+</t>
  </si>
  <si>
    <t>Поводок кожаный №25 двухслойный + стропа вертлюг  карабин монтажн.</t>
  </si>
  <si>
    <t>4GTBJTL*jadibc+</t>
  </si>
  <si>
    <t>4GTBJTL*jadicj+</t>
  </si>
  <si>
    <t>4GTBJTL*jadidg+</t>
  </si>
  <si>
    <t>Поводок водилка кожаная №15</t>
  </si>
  <si>
    <t>4GTBJTL*jadied+</t>
  </si>
  <si>
    <t>Поводок водилка кожаная №20</t>
  </si>
  <si>
    <t>4GTBJTL*jadifa+</t>
  </si>
  <si>
    <t>Поводок водилка кожаная плетеная №15</t>
  </si>
  <si>
    <t>4GTBJTL*jadigh+</t>
  </si>
  <si>
    <t>Поводок водилка кожаная плетеная №20</t>
  </si>
  <si>
    <t>4GTBJTL*jadihe+</t>
  </si>
  <si>
    <t>Поводок водилка кожаная плетеная №20 двухслойная</t>
  </si>
  <si>
    <t>4GTBJTL*jadiib+</t>
  </si>
  <si>
    <t>П.п.№08</t>
  </si>
  <si>
    <t>Поводок плетеный кожаный  №8</t>
  </si>
  <si>
    <t>4GTBJTL*jadiji+</t>
  </si>
  <si>
    <t>П.п.№10</t>
  </si>
  <si>
    <t>Поводок плетеный кожаный №10</t>
  </si>
  <si>
    <t>4GTBJTL*jadjae+</t>
  </si>
  <si>
    <t>П.п.№15</t>
  </si>
  <si>
    <t>Поводок плетеный кожаный №15</t>
  </si>
  <si>
    <t>4GTBJTL*jadjbb+</t>
  </si>
  <si>
    <t>П.п.№20</t>
  </si>
  <si>
    <t>Поводок плетеный кожаный №20</t>
  </si>
  <si>
    <t>4GTBJTL*jadjci+</t>
  </si>
  <si>
    <t>Поводок кожаный удлиненный № 8</t>
  </si>
  <si>
    <t>4GTBJTL*jadjdf+</t>
  </si>
  <si>
    <t>Поводок кожаный удлиненный №10</t>
  </si>
  <si>
    <t>4GTBJTL*jadjec+</t>
  </si>
  <si>
    <t>Поводок кожаный удлиненный №15</t>
  </si>
  <si>
    <t>4GTBJTL*jadjfj+</t>
  </si>
  <si>
    <t>Поводок кожаный удлиненный №20</t>
  </si>
  <si>
    <t>4GTBJTL*jadjgg+</t>
  </si>
  <si>
    <t>Поводок кожаный удлиненный №25</t>
  </si>
  <si>
    <t>4GTBJTL*jadjhd+</t>
  </si>
  <si>
    <t>Сворка кожаная №08 на двух собак.</t>
  </si>
  <si>
    <t>4GTBJTL*jadjia+</t>
  </si>
  <si>
    <t>Сворка кожаная №08 на трёх собак.</t>
  </si>
  <si>
    <t>4GTBJTL*jadjjh+</t>
  </si>
  <si>
    <t>Сворка кожаная №10 на двух собак.</t>
  </si>
  <si>
    <t>4GTBJTL*jaeaaa+</t>
  </si>
  <si>
    <t>Сворка кожаная №15 на двух собак.</t>
  </si>
  <si>
    <t>4GTBJTL*jaeabh+</t>
  </si>
  <si>
    <t>Шлейка кожаная  №10 малая цветная</t>
  </si>
  <si>
    <t>4GTBJTL*jaeagc+</t>
  </si>
  <si>
    <t>Шлейка кожаная №10 универсальная.</t>
  </si>
  <si>
    <t>4GTBJTL*jaeahj+</t>
  </si>
  <si>
    <t>Шлейка кожаная №16</t>
  </si>
  <si>
    <t>4GTBJTL*jaeaig+</t>
  </si>
  <si>
    <t>Шлейка кожаная  №16  на подкладке</t>
  </si>
  <si>
    <t>4GTBJTL*jaeajd+</t>
  </si>
  <si>
    <t>Шлейка кожаная №16 двухслойная</t>
  </si>
  <si>
    <t>4GTBJTL*jaebaj+</t>
  </si>
  <si>
    <t>Шлейка кожаная №20</t>
  </si>
  <si>
    <t>4GTBJTL*jaebbg+</t>
  </si>
  <si>
    <t>Шлейка кожаная №20  на подкладке</t>
  </si>
  <si>
    <t>4GTBJTL*jaebcd+</t>
  </si>
  <si>
    <t>Шлейка кожаная №20 двухслойная</t>
  </si>
  <si>
    <t>4GTBJTL*jaebda+</t>
  </si>
  <si>
    <t>Шлейка кожаная №25</t>
  </si>
  <si>
    <t>4GTBJTL*jaebeh+</t>
  </si>
  <si>
    <t>Шлейка кожаная №25  на подкладке</t>
  </si>
  <si>
    <t>4GTBJTL*jaebfe+</t>
  </si>
  <si>
    <t>Шлейка кожаная №25 двухслойная</t>
  </si>
  <si>
    <t>4GTBJTL*jaebgb+</t>
  </si>
  <si>
    <t>Шлейка кожаная №25 ездовая</t>
  </si>
  <si>
    <t>4GTBJTL*jaebhi+</t>
  </si>
  <si>
    <t>Шлейка кожаная №30</t>
  </si>
  <si>
    <t>4GTBJTL*jaebif+</t>
  </si>
  <si>
    <t>Шлейка кожаная №30 двухслойная</t>
  </si>
  <si>
    <t>4GTBJTL*jaebjc+</t>
  </si>
  <si>
    <t>Шлейка кожаная №30 ездовая кожа+стропа</t>
  </si>
  <si>
    <t>4GTBJTL*jaecai+</t>
  </si>
  <si>
    <t>Шлейка кожаная №35 ездовая, двухслойная</t>
  </si>
  <si>
    <t>4GTBJTL*jaecbf+</t>
  </si>
  <si>
    <t>Шлейка кожаная №45 ездовая кожа+стропа</t>
  </si>
  <si>
    <t>4GTBJTL*jaeccc+</t>
  </si>
  <si>
    <t>Ш.у35023</t>
  </si>
  <si>
    <t>Шлейка кожаная универсальная №35 кожа+стропа (крупные породы)</t>
  </si>
  <si>
    <t>4GTBJTL*jaecga+</t>
  </si>
  <si>
    <t>Шлейка кожаная  профессиональная комбинированная №5-XL (кожа+капрон), овчарки</t>
  </si>
  <si>
    <t>4GTBJTL*jaechh+</t>
  </si>
  <si>
    <t>Шлейка кожаная  профессиональная универсальная №3-XL</t>
  </si>
  <si>
    <t>4GTBJTL*jaecie+</t>
  </si>
  <si>
    <t>4GTBJTL*jaecjb+</t>
  </si>
  <si>
    <t>4GTBJTL*jaedah+</t>
  </si>
  <si>
    <t>4GTBJTL*jaedbe+</t>
  </si>
  <si>
    <t>4GTBJTL*jaedcb+</t>
  </si>
  <si>
    <t>4GTBJTL*jaeddi+</t>
  </si>
  <si>
    <t>4GTBJTL*jaedef+</t>
  </si>
  <si>
    <t>4GTBJTL*jaedfc+</t>
  </si>
  <si>
    <t>4GTBJTL*jaedgj+</t>
  </si>
  <si>
    <t>Шлейка фигурная Универсальная №20 (средние породы) краб</t>
  </si>
  <si>
    <t>4GTBJTL*jaedhg+</t>
  </si>
  <si>
    <t>Шлейка фигурная Универсальная №25-35 (овчарки, лабрадор и им подобные)</t>
  </si>
  <si>
    <t>4GTBJTL*jaedid+</t>
  </si>
  <si>
    <t xml:space="preserve">Шлейка фигурная Универсальная КРАБ №30 (бойцовые породы) </t>
  </si>
  <si>
    <t>4GTBJTL*jaedja+</t>
  </si>
  <si>
    <t>4GTBJTL*jaeeag+</t>
  </si>
  <si>
    <t>4GTBJTL*jaeebd+</t>
  </si>
  <si>
    <t>4GTBJTL*jaeeca+</t>
  </si>
  <si>
    <t>4GTBJTL*jaeedh+</t>
  </si>
  <si>
    <t>4GTBJTL*jaeeee+</t>
  </si>
  <si>
    <t>О.кз.№14012</t>
  </si>
  <si>
    <t>Ошейник №14 кожзам на подкладке с укр.</t>
  </si>
  <si>
    <t>4GTBJTL*jaeeic+</t>
  </si>
  <si>
    <t>Ошейник №10 двухслойный с укр. стразы (в металле), к.з</t>
  </si>
  <si>
    <t>4GTBJTL*jaeejj+</t>
  </si>
  <si>
    <t>4GTBJTL*jaefaf+</t>
  </si>
  <si>
    <t>П.кз.№06</t>
  </si>
  <si>
    <t>Поводок кожзам №06</t>
  </si>
  <si>
    <t>4GTBJTL*jaefcj+</t>
  </si>
  <si>
    <t>П.кр.кз.№06</t>
  </si>
  <si>
    <t>Поводок круглый №06 кз.</t>
  </si>
  <si>
    <t>4GTBJTL*jaefdg+</t>
  </si>
  <si>
    <t>Ш.кз.№15021</t>
  </si>
  <si>
    <t>Шлейка №15 двухслойная кожзам.</t>
  </si>
  <si>
    <t>4GTBJTL*jaefgh+</t>
  </si>
  <si>
    <t>4GTBJTL*jaegdf+</t>
  </si>
  <si>
    <t>4GTBJTL*jaegec+</t>
  </si>
  <si>
    <t>Р.№07-8</t>
  </si>
  <si>
    <t>Ринговка капроновая №7-8</t>
  </si>
  <si>
    <t>4GTBJTL*jaegfj+</t>
  </si>
  <si>
    <t>Р.пл.№15</t>
  </si>
  <si>
    <t>Ринговка капроновая плоская №15</t>
  </si>
  <si>
    <t>4GTBJTL*jaeggg+</t>
  </si>
  <si>
    <t>4GTBJTL*jaeghd+</t>
  </si>
  <si>
    <t>4GTBJTL*jaegia+</t>
  </si>
  <si>
    <t>4GTBJTL*jaegjh+</t>
  </si>
  <si>
    <t>Р.кож.№061</t>
  </si>
  <si>
    <t>Ринговка кожаная №6 с вертлюгом</t>
  </si>
  <si>
    <t>4GTBJTL*jaehad+</t>
  </si>
  <si>
    <t>4GTBJTL*jaehba+</t>
  </si>
  <si>
    <t>Р.ш.№02</t>
  </si>
  <si>
    <t>Ринговка шнур №2</t>
  </si>
  <si>
    <t>4GTBJTL*jaehch+</t>
  </si>
  <si>
    <t>4GTBJTL*jaehjg+</t>
  </si>
  <si>
    <t>4GTBJTL*jaeiac+</t>
  </si>
  <si>
    <t>4GTBJTL*jaeibj+</t>
  </si>
  <si>
    <t>4GTBJTL*jaeicg+</t>
  </si>
  <si>
    <t>4GTBJTL*jaeidd+</t>
  </si>
  <si>
    <t>4GTBJTL*jaeiea+</t>
  </si>
  <si>
    <t>4GTBJTL*jaeifh+</t>
  </si>
  <si>
    <t>4GTBJTL*jaeige+</t>
  </si>
  <si>
    <t>4GTBJTL*jaeihb+</t>
  </si>
  <si>
    <t>4GTBJTL*jaeijf+</t>
  </si>
  <si>
    <t>4GTBJTL*jaejab+</t>
  </si>
  <si>
    <t>4GTBJTL*jaejbi+</t>
  </si>
  <si>
    <t>4GTBJTL*jaejcf+</t>
  </si>
  <si>
    <t>4GTBJTL*jaejdc+</t>
  </si>
  <si>
    <t>4GTBJTL*jaejej+</t>
  </si>
  <si>
    <t>4GTBJTL*jaejfg+</t>
  </si>
  <si>
    <t>4GTBJTL*jaejgd+</t>
  </si>
  <si>
    <t>4GTBJTL*jaggeg+</t>
  </si>
  <si>
    <t>4GTBJTL*jaggfd+</t>
  </si>
  <si>
    <t>Вертлюги  5</t>
  </si>
  <si>
    <t>4GTBJTL*jaggga+</t>
  </si>
  <si>
    <t>4GTBJTL*jagghh+</t>
  </si>
  <si>
    <t>4GTBJTL*jaggie+</t>
  </si>
  <si>
    <t>4GTBJTL*jaggjb+</t>
  </si>
  <si>
    <t>4GTBJTL*jaghah+</t>
  </si>
  <si>
    <t>4GTBJTL*jaghbe+</t>
  </si>
  <si>
    <t>4GTBJTL*jaghcb+</t>
  </si>
  <si>
    <t>4GTBJTL*jaghdi+</t>
  </si>
  <si>
    <t>4GTBJTL*jaghef+</t>
  </si>
  <si>
    <t>Кар.им.№10б.с.</t>
  </si>
  <si>
    <t>Карабин №10 "бычий", стальной</t>
  </si>
  <si>
    <t>4GTBJTL*jaghfc+</t>
  </si>
  <si>
    <t>4GTBJTL*jaghgj+</t>
  </si>
  <si>
    <t>4GTBJTL*jaghhg+</t>
  </si>
  <si>
    <t>4GTBJTL*jaghid+</t>
  </si>
  <si>
    <t>4GTBJTL*jaghja+</t>
  </si>
  <si>
    <t>4GTBJTL*jagiag+</t>
  </si>
  <si>
    <t>4GTBJTL*jagibd+</t>
  </si>
  <si>
    <t>4GTBJTL*jagica+</t>
  </si>
  <si>
    <t>4GTBJTL*jagidh+</t>
  </si>
  <si>
    <t>4GTBJTL*jagiee+</t>
  </si>
  <si>
    <t>4GTBJTL*jagifb+</t>
  </si>
  <si>
    <t>4GTBJTL*jagigi+</t>
  </si>
  <si>
    <t>4GTBJTL*jagihf+</t>
  </si>
  <si>
    <t>4GTBJTL*jagiic+</t>
  </si>
  <si>
    <t>4GTBJTL*jagijj+</t>
  </si>
  <si>
    <t>4GTBJTL*jagjaf+</t>
  </si>
  <si>
    <t>Кар.хоз.№5</t>
  </si>
  <si>
    <t>4GTBJTL*jagjbc+</t>
  </si>
  <si>
    <t>ОШЕЙНИКИ 10 КОЖА НАТУРАЛЬНАЯ (ширина 10 мм, обхват шеи 22-28 см)</t>
  </si>
  <si>
    <t>ОШЕЙНИКИ 15 КОЖА НАТУРАЛЬНАЯ (ширина 15 мм, обхват шеи 25-34 см)</t>
  </si>
  <si>
    <t>ОШЕЙНИКИ 20 КОЖА НАТУРАЛЬНАЯ (ширина 20 мм, обхват шеи 34-42 см)</t>
  </si>
  <si>
    <t>ОШЕЙНИКИ 25 КОЖА НАТУРАЛЬНАЯ (ширина 25 мм, обхват шеи 40-53 см)</t>
  </si>
  <si>
    <t>ОШЕЙНИКИ 8 КОЖА НАТУРАЛЬНАЯ (ширина 8 мм, обхват шеи 15-21 см)</t>
  </si>
  <si>
    <t>ОШЕЙНИКИ 30 КОЖА НАТУРАЛЬНАЯ (ширина 30 мм, обхват шеи 48-58 см)</t>
  </si>
  <si>
    <t>ОШЕЙНИКИ 35 КОЖА НАТУРАЛЬНАЯ (ширина 35 мм, обхват шеи 51-64 см)</t>
  </si>
  <si>
    <t>ОШЕЙНИКИ 45 КОЖА НАТУРАЛЬНАЯ (ширина 45 мм, обхват шеи 54-71 см)</t>
  </si>
  <si>
    <t>Ошейник кожаный  "Декоративный" двухслойный с украшением</t>
  </si>
  <si>
    <t>К.к.п.п.№20/30</t>
  </si>
  <si>
    <t>Н.к.с.№05</t>
  </si>
  <si>
    <t>Н.к.с.о.№03</t>
  </si>
  <si>
    <t>Н.к.с.о.№04</t>
  </si>
  <si>
    <t>Н.к.с.о.№05</t>
  </si>
  <si>
    <t>О.б.ц.№15002</t>
  </si>
  <si>
    <t>О.б.ц.№35002</t>
  </si>
  <si>
    <t>Ошейник капроновый №20 многослойный самозатягивающийся с фиксатором (20-35 см.)</t>
  </si>
  <si>
    <t>П.б.ц.№15-2</t>
  </si>
  <si>
    <t>П.в.б.№20-35</t>
  </si>
  <si>
    <t>Поводок водилка брезентовая №20 (длина 35 см.)</t>
  </si>
  <si>
    <t>П.в.б.№25-35</t>
  </si>
  <si>
    <t>Поводок водилка брезентовая №25 (длина 35 см.)</t>
  </si>
  <si>
    <t>П.к.л.№15-1,5</t>
  </si>
  <si>
    <t>Поводок капроновый-латексный  №15 - 1,5 метра</t>
  </si>
  <si>
    <t>П.к.л.№15-2</t>
  </si>
  <si>
    <t>Поводок капроновый-латексный  №15 - 2 метра</t>
  </si>
  <si>
    <t>П.к.л.№15-3</t>
  </si>
  <si>
    <t>Поводок капроновый-латексный  №15 - 3 метра</t>
  </si>
  <si>
    <t>П.к.л.№25-1,5</t>
  </si>
  <si>
    <t>Поводок капроновый-латексный  №25 - 1,5 метра</t>
  </si>
  <si>
    <t>П.к.л.№25-2</t>
  </si>
  <si>
    <t>Поводок капроновый-латексный  №25 - 2 метра</t>
  </si>
  <si>
    <t>П.к.л.№25-3</t>
  </si>
  <si>
    <t>Поводок капроновый-латексный  №25 - 3 метра</t>
  </si>
  <si>
    <t>Комплекты кожаные</t>
  </si>
  <si>
    <t>Намордники кожаные</t>
  </si>
  <si>
    <t>Ошейники кожаные "Усиленные многослойные" и "Комфорт"</t>
  </si>
  <si>
    <t>Ошейники кожаные серии "Эконом" и "Стандарт"</t>
  </si>
  <si>
    <t>Ошейники кожаные серии "Элит" и  "Селёдка"</t>
  </si>
  <si>
    <t>ПОВОДКИ кожаные</t>
  </si>
  <si>
    <t>Шлейки кожаные серии "Эконом" и "Стандарт"</t>
  </si>
  <si>
    <t>Шлейки кожаные серии "Элит" и "Проф"</t>
  </si>
  <si>
    <t>Ш.у.№1003</t>
  </si>
  <si>
    <t>ШЛЕЙКИ брезентовые и капроновые</t>
  </si>
  <si>
    <t>КОМПЛЕКТЫ капроновые</t>
  </si>
  <si>
    <t>НАМОРДНИКИ капроновые</t>
  </si>
  <si>
    <t>ОШЕЙНИКИ брезентовые и капроновые</t>
  </si>
  <si>
    <t>ПОВОДКИ брезентовые и капроновые</t>
  </si>
  <si>
    <t>ТАБЛИЧКИ</t>
  </si>
  <si>
    <t>АМУНИЦИЯ ДЛЯ ЖИВОТНЫХ ИЗ КОЖИ</t>
  </si>
  <si>
    <t>Комплект кожаный ошейник №15, поводок №8 (обхват шеи 20-30 см.)</t>
  </si>
  <si>
    <t>Комплект кожаный ошейник №15, поводок №8, с украшением (обхват шеи 20-30 см.)</t>
  </si>
  <si>
    <t>Комплект кожаный ошейник №20, поводок №10 (обхват шеи 30-40 см.)</t>
  </si>
  <si>
    <t>Комплект кожаный ошейник №25 двухслойный, поводок №15 (обхват шеи 40-50 см.)</t>
  </si>
  <si>
    <t>Комплект кожаный ошейник №35 двухслойный, поводок №20 (обхват шеи 50-60 см.)</t>
  </si>
  <si>
    <t>Намордник кожаный №4 закрытый (овчарка, дратхаар и др) (27,5 см.)</t>
  </si>
  <si>
    <t>Намордник кожаный закрытый №2 (мопс и другие плоскомордые породы собак) (26 см.)</t>
  </si>
  <si>
    <t>Намордник кожаный закрытый №4 (английский бульдог и другие плоскомордые породы собак) (35 см.)</t>
  </si>
  <si>
    <t>Намордник кожаный универсальный №1-2 (спаниель, колли, лайка, овчарка сука) (обхват 27-30 см.)</t>
  </si>
  <si>
    <t>Поводок кожаный №08 (длина 130 см.)</t>
  </si>
  <si>
    <t>Поводок кожаный удлиненный №15 (длина 160 см.)</t>
  </si>
  <si>
    <t>Поводок кожаный удлиненный №20 (длина 160 см.)</t>
  </si>
  <si>
    <t>Поводок кожаный удлиненный №25 (длина 160 см.)</t>
  </si>
  <si>
    <t>Намордник капрон сетка №5 (ротвейлер и им подобные) обхват морды 36 см.</t>
  </si>
  <si>
    <t>Намордник капрон сетка отражайка №5 (ротвейлер и им подобные) обхват морды 36 см.</t>
  </si>
  <si>
    <t>Ошейник брезентовый "Камуфляж" №25 (обхват шеи 40-50 см.)</t>
  </si>
  <si>
    <t>Ошейник брезентовый "Камуфляж" №25 двухслойный (обхват шеи 40-50 см.)</t>
  </si>
  <si>
    <t>Ошейник брезентовый "Камуфляж" №30 (обхват шеи 45-55 см.)</t>
  </si>
  <si>
    <t>Ошейник брезентовый "Камуфляж" №30 двухслойный (обхват шеи 45-55 см.)</t>
  </si>
  <si>
    <t>Ошейник брезентовый "Камуфляж" №35 (обхват шеи 50-60 см.)</t>
  </si>
  <si>
    <t>Ошейник брезентовый "Камуфляж" №35 двухслойный (обхват шеи 50-60 см.)</t>
  </si>
  <si>
    <t>Ошейник брезентовый "Камуфляж" №45 двухслойный (обхват шеи 60-70 см.)</t>
  </si>
  <si>
    <t>Ошейник брезентовый №20 (обхват шеи 30-40 см.)</t>
  </si>
  <si>
    <t>Ошейник брезентовый №20 (+ капрон)  двухслойный (обхват шеи 30-40 см.)</t>
  </si>
  <si>
    <t>Ошейник брезентовый №20 (цветной) (обхват шеи 30-40 см.)</t>
  </si>
  <si>
    <t>Ошейник брезентовый №20 двухслойный (обхват шеи 30-40 см.)</t>
  </si>
  <si>
    <t>Ошейник брезентовый №20 на подкладке (обхват шеи 30-40 см.)</t>
  </si>
  <si>
    <t>Ошейник брезентовый №25 (обхват шеи 40-50 см.)</t>
  </si>
  <si>
    <t>Ошейник брезентовый №25 (цветной) (обхват шеи 40-50 см.)</t>
  </si>
  <si>
    <t>Ошейник брезентовый №25 двухслойный (обхват шеи 40-50 см.)</t>
  </si>
  <si>
    <t>Ошейник брезентовый №25 на подкладке (обхват шеи 40-50 см.)</t>
  </si>
  <si>
    <t>Ошейник брезентовый №25 трехслойный комфорт (обхват шеи 40-50 см.)</t>
  </si>
  <si>
    <t>Ошейник брезентовый №30 трехслойный комфорт (обхват шеи 45-55 см.)</t>
  </si>
  <si>
    <t>Ошейник брезентовый №35 (обхват шеи 50-60 см.)</t>
  </si>
  <si>
    <t>Ошейник брезентовый №35 (+ капрон)  двухслойный (обхват шеи 50-60 см.)</t>
  </si>
  <si>
    <t>Ошейник брезентовый №35 (цветной) (обхват шеи 50-60 см.)</t>
  </si>
  <si>
    <t>Ошейник брезентовый №35 двухслойный (обхват шеи 50-60 см.)</t>
  </si>
  <si>
    <t>Ошейник брезентовый №35 двухслойный Телячий (обхват шеи 85-95 см.)</t>
  </si>
  <si>
    <t>Ошейник брезентовый №35 на подкладке (обхват шеи 50-60 см.)</t>
  </si>
  <si>
    <t>Ошейник брезентовый №35 трехслойный комфорт (обхват шеи 50-60 см.)</t>
  </si>
  <si>
    <t>О.б.№40001</t>
  </si>
  <si>
    <t>Ошейник брезентовый №40 (обхват шеи 55-65 см.)</t>
  </si>
  <si>
    <t>О.б.№40021</t>
  </si>
  <si>
    <t>Ошейник брезентовый №40 двухслойный (обхват шеи 55-65 см.)</t>
  </si>
  <si>
    <t>Ошейник брезентовый №45 двухслойный (обхват шеи 60-70 см.)</t>
  </si>
  <si>
    <t>Ошейник брезентовый №45 трехслойный комфорт (обхват шеи 60-70 см.)</t>
  </si>
  <si>
    <t>Ошейник брезентовый безразмерный №20 (обхват шеи 20-40 см.)</t>
  </si>
  <si>
    <t>Ошейник брезентовый безразмерный №25 (обхват шеи 30-50 см.)</t>
  </si>
  <si>
    <t>Ошейник брезентовый безразмерный №30 (обхват шеи 40-60 см.)</t>
  </si>
  <si>
    <t>Ошейник брезентовый безразмерный №35 (обхват шеи 50-70 см.)</t>
  </si>
  <si>
    <t>Ошейник капроновый №10 с фастексом (пряжка пластик) (обхват шеи 10-25 см.)</t>
  </si>
  <si>
    <t>Ошейник капроновый №12 с фастексом (пряжка пластик) (обхват шеи 15-30 см.)</t>
  </si>
  <si>
    <t>Шлейка брезентовая №30 (обхват шеи 50-60 см., обхват груди 65-75 см.)</t>
  </si>
  <si>
    <t>Шлейка брезентовая №30 двухслойная (обхват шеи 50-60 см., обхват груди 65-75 см.)</t>
  </si>
  <si>
    <t>Шлейка брезентовая №30 трехслойная комфорт (обхват шеи 50-60 см., обхват груди 65-75 см.)</t>
  </si>
  <si>
    <t>Шлейка брезентовая №35 (обхват шеи 55-65 см., обхват груди 80-90 см.)</t>
  </si>
  <si>
    <t>Ошейник №10 двухслойный с укр. стразы (в металле), к.з (1 уп. 4-5 шт.) (ширина 10 мм., обхват шеи 20-30 см</t>
  </si>
  <si>
    <t>Н.с.№1</t>
  </si>
  <si>
    <t>Намордник №1</t>
  </si>
  <si>
    <t>Н.с.№2</t>
  </si>
  <si>
    <t>Намордник №2</t>
  </si>
  <si>
    <t>Н.с.№3</t>
  </si>
  <si>
    <t>Намордник №3</t>
  </si>
  <si>
    <t>Н.с.№4</t>
  </si>
  <si>
    <t>Намордник №4</t>
  </si>
  <si>
    <t>Намордник №5</t>
  </si>
  <si>
    <t>Намордники силиконовые</t>
  </si>
  <si>
    <t>Намордники, ринговки, таблички, пуходерки и расчески</t>
  </si>
  <si>
    <t>Комплект кожаный ошейник №25, поводок №15 (обхват шеи 40-50 см.)</t>
  </si>
  <si>
    <t>Комплект кожаный шлейка №10, поводок №8 (обхват шеи 20-30 см. обхват груди 30-40 см.)</t>
  </si>
  <si>
    <t>Комплект кожаный шлейка №12 восьмеркой, поводок №8 (обхват шеи 25-35 см. обхват груди 35-45 см.)</t>
  </si>
  <si>
    <t>Комплект кожаный шлейка №12, поводок №10 (обхват шеи 25-35 см. обхват груди 35-45 см.)</t>
  </si>
  <si>
    <t>Комплект кожаный шлейка №15, поводок №10 (обхват шеи 25-35 см. обхват груди 40-50 см.)</t>
  </si>
  <si>
    <t>Комплект кожаный шлейка №20, поводок №15 (обхват шеи 35-45 см. обхват груди 50-60 см.)</t>
  </si>
  <si>
    <t>Намордник кожаный №3 закрытый (овчарка, лайка, хаски и др) (26 см)</t>
  </si>
  <si>
    <t>Намордник кожаный №3 сетка (овчарка сука и им подобные) (32 СМ)</t>
  </si>
  <si>
    <t>Намордник кожаный №4 сетка (овчарка кобель и им подобные) (34 СМ)</t>
  </si>
  <si>
    <t>Намордник кожаный №5 (кане корса, ротвейлер, дог) (обхват 38 см.)</t>
  </si>
  <si>
    <t>Намордник кожаный закрытый №1 (пекинес) (обхват 23,5 см)</t>
  </si>
  <si>
    <t>Н.з.№01а</t>
  </si>
  <si>
    <t>Намордник кожаный закрытый №2а (гриффон) (обхват 22-23 см.)</t>
  </si>
  <si>
    <t>Намордник кожаный закрытый №3 (французский бульдог и другие плоскомордые породы собак). (27-29,5-32 см)</t>
  </si>
  <si>
    <t>Намордник кожаный закрытый №3а (Бостон терьер) (21-22 см)</t>
  </si>
  <si>
    <t>Намордник кожаный универсальный №0 (мелкие породы) (Обхват 17 см.)</t>
  </si>
  <si>
    <t>Намордник кожаный универсальный №1 (длинномордые породы щенки) (Обхват 19 см.)</t>
  </si>
  <si>
    <t>Намордник кожаный универсальный №5-7  (кавказец, азиат, ротвейлер и др.) (35-38 см.)</t>
  </si>
  <si>
    <t>Ошейник кожаный усиленный №20 трехслойный (30-40 см)</t>
  </si>
  <si>
    <t>Ошейник кожаный усиленный №25 трехслойный (40-50см)</t>
  </si>
  <si>
    <t>Ошейник кожаный усиленный №25 трехслойный комфорт (спилок) (40-50 см.)</t>
  </si>
  <si>
    <t>Ошейник кожаный усиленный №25 трехслойный комфорт (флис) (40-50 см.)</t>
  </si>
  <si>
    <t>Ошейник кожаный усиленный №30  двухслойный (+ брезент) (45-55 см.)</t>
  </si>
  <si>
    <t>Ошейник кожаный усиленный №30 двухслойный с шипами (45-55 см)</t>
  </si>
  <si>
    <t>Ошейник кожаный усиленный №30 трехслойный комфорт (спилок) (45-55 см.)</t>
  </si>
  <si>
    <t>Ошейник кожаный усиленный №30 трехслойный комфорт (флис) (45-55 см)</t>
  </si>
  <si>
    <t>Ошейник кожаный усиленный №30 четырхслойный комфорт (кожа) (45-55 см.)</t>
  </si>
  <si>
    <t>Ошейник кожаный усиленный №35  двухслойный (+ брезент) (50-60 см.)</t>
  </si>
  <si>
    <t>Ошейник кожаный усиленный №35 двухслойный с шипами (50-60 см)</t>
  </si>
  <si>
    <t>Ошейник кожаный усиленный №35 трехслойный комфорт (спилок) (50-60 см.)</t>
  </si>
  <si>
    <t>Ошейник кожаный усиленный №35 трехслойный комфорт (флис) (50-60 см.)</t>
  </si>
  <si>
    <t>Ошейник кожаный усиленный №35 четырхслойный комфорт (кожа) (50-60 см.)</t>
  </si>
  <si>
    <t>Ошейник кожаный усиленный №40 трехслойный, для бойцовых пород  (45-55см.)</t>
  </si>
  <si>
    <t>Ошейник кожаный усиленный №45 трехслойный (60-70 см.)</t>
  </si>
  <si>
    <t>Ошейник кожаный усиленный №45 трехслойный комфорт (спилок) (60-70 см.)</t>
  </si>
  <si>
    <t>Ошейник кожаный усиленный №45 трехслойный комфорт (флис) (60-70 см.)</t>
  </si>
  <si>
    <t>Ошейник кожаный усиленный №45 трехслойный, удлиненный. (70-80 см.)</t>
  </si>
  <si>
    <t>Ошейник кожаный усиленный №45 четырхслойный комфорт (кожа) (60-70 см.)</t>
  </si>
  <si>
    <t>Ошейник кожаный №30 двухслойный, украшение 3 ряда</t>
  </si>
  <si>
    <t>Ошейник кожаный №30 двухслойный+стропа</t>
  </si>
  <si>
    <t>Ошейник кожаный №30 на подкладке с украшением, "Тиснение"</t>
  </si>
  <si>
    <t>Ошейник №10 двухслойный-комбинированный (кз.+кожа). (22-28 см.)</t>
  </si>
  <si>
    <t>Ошейник №15 двухслойный-комбинированный (кз+кожа) (25-35 см.)</t>
  </si>
  <si>
    <t>Ошейник кожаный " Борзятники"  (30-40 см.)</t>
  </si>
  <si>
    <t>Ошейник кожаный "Селёдка" №2035 двухслойный (породы такса, мопс и др.) (30-40 см.)</t>
  </si>
  <si>
    <t>О.С.№2035 стр.</t>
  </si>
  <si>
    <t>Ошейник кожаный "Селёдка" №2035 двухслойный, укр. стразы 3 ряда (породы такса, мопс и др.) (30-40 см.)</t>
  </si>
  <si>
    <t>Ошейник кожаный №08 (цветные) с украшением бубенчик (1 уп. 4-5 шт.) ( 15-21 см.)</t>
  </si>
  <si>
    <t>Ошейник кожаный №15 многослойный с украшением стразы (25-35 см.)</t>
  </si>
  <si>
    <t>Ошейник кожаный №15 многслойный с украшением подвеска. (25-35 см.)</t>
  </si>
  <si>
    <t>Ошейник кожаный №20 многослойный с украшением (30-40 см.)</t>
  </si>
  <si>
    <t>Ошейник кожаный №20 многослойный с украшением подвеска. (30-40 см.)</t>
  </si>
  <si>
    <t>Ошейник кожаный №20 многослойный с украшением стразы (30-40 см.)</t>
  </si>
  <si>
    <t>Ошейник кожаный №25 многослойный с украшением (40-50 см.)</t>
  </si>
  <si>
    <t>Ошейник кожаный №25 многослойный с украшением шипы (40-50 см)</t>
  </si>
  <si>
    <t>Ошейник кожаный №25 многслойный с украшением стразы (40-50 см.)</t>
  </si>
  <si>
    <t>Ошейник кожаный круглый-полуудавка №15 (мопс и др.) (25-35 см.)</t>
  </si>
  <si>
    <t>Ошейник- удавка кожаный "Селедка" №20 (25-35 см.)</t>
  </si>
  <si>
    <t>Поводок кожаный №10 (длина 130 см.)</t>
  </si>
  <si>
    <t>Поводок кожаный №10 + ошейник рывковый (длина 120 см.)</t>
  </si>
  <si>
    <t>Поводок кожаный №10 двухслойный (длина 130 см.)</t>
  </si>
  <si>
    <t>Поводок кожаный №10 перестежка (длина 220 см.)</t>
  </si>
  <si>
    <t>Поводок кожаный №15 (длина 130 см.)</t>
  </si>
  <si>
    <t>Поводок кожаный №15 + ошейник рывковый (длина 120 см.)</t>
  </si>
  <si>
    <t>Поводок кожаный №15 двухсл (длина 130 см.)</t>
  </si>
  <si>
    <t>Поводок кожаный №15 кожа + стропа (длина 130 см.)</t>
  </si>
  <si>
    <t>Поводок кожаный №15 перестежка (длина 220 см.)</t>
  </si>
  <si>
    <t>Поводок кожаный №20 (длина 130 см.)</t>
  </si>
  <si>
    <t>Поводок кожаный №20 двухслойный  (длина 130 см.)</t>
  </si>
  <si>
    <t>Поводок кожаный №20 двухслойный+стропа (длина 130 см.)</t>
  </si>
  <si>
    <t>Поводок кожаный №20 кожа+ стропа (длина 130 см.)</t>
  </si>
  <si>
    <t>Поводок кожаный №20 перестежка (длина 220 см.)</t>
  </si>
  <si>
    <t>Поводок кожаный №25 (длина 130 см.)</t>
  </si>
  <si>
    <t>Поводок кожаный №25 двухслойный (длина 130 см.)</t>
  </si>
  <si>
    <t>Поводок кожаный №25 двухслойный + стропа вертлюг  карабин монтажн. (длина 130 см.)</t>
  </si>
  <si>
    <t>Поводок кожаный №25 кожа + стропа, карабин №10 (длина 130 см.)</t>
  </si>
  <si>
    <t>Поводок кожаный №25 перестежка, кожа+стропа, карабин монтажный (длина 220 см.)</t>
  </si>
  <si>
    <t>Поводок кожаный водилка  №15 (длина 30 см.)</t>
  </si>
  <si>
    <t>Поводок кожаный водилка №20 (длина 30 см.)</t>
  </si>
  <si>
    <t>Поводок кожаный водилка плетеная №15 (длина 30 см.)</t>
  </si>
  <si>
    <t>Поводок кожаный водилка плетеная №20 (длина 30 см.)</t>
  </si>
  <si>
    <t>Поводок кожаный водилка плетеная №20 двухслойная (длина 30 см.)</t>
  </si>
  <si>
    <t>Поводок кожаный удлиненный № 8 (длина 160 см.)</t>
  </si>
  <si>
    <t>Поводок кожаный удлиненный №10 (длина 160 см.)</t>
  </si>
  <si>
    <t>Сворка кожаная №08 на двух собак (длина 25-35 см.)</t>
  </si>
  <si>
    <t>Сворка кожаная №08 на трёх собак (длина 25-35-25 см.)</t>
  </si>
  <si>
    <t>Сворка кожаная №10 на двух собак (длина 30-40 см.)</t>
  </si>
  <si>
    <t>Сворка кожаная №15 на двух собак (длина 35-45 см.)</t>
  </si>
  <si>
    <t>Шлейка кожаная №10 малая цветная (обхват шеи 18-23 см обхват груди 28-35 см)</t>
  </si>
  <si>
    <t>Шлейка кожаная №16  (обхват шеи 28-35 см обхват груди 33-40 см)</t>
  </si>
  <si>
    <t>Шлейка кожаная №16 двухслойная  (обхват шеи 28-35 см обхват груди 33-40 см)</t>
  </si>
  <si>
    <t>Шлейка кожаная №16 на подкладке  (обхват шеи 28-35 см обхват груди 33-40 см)</t>
  </si>
  <si>
    <t>Шлейка кожаная №20  (обхват шеи 35-43 см обхват груди 45-55 см)</t>
  </si>
  <si>
    <t>Шлейка кожаная №20 двухслойная   (обхват шеи 35-43 см обхват груди 45-55 см)</t>
  </si>
  <si>
    <t>Шлейка кожаная №20 на подкладке   (обхват шеи 35-43 см обхват груди 45-55 см)</t>
  </si>
  <si>
    <t>Шлейка кожаная №25   (обхват шеи 45-53 см обхват груди 55-65 см)</t>
  </si>
  <si>
    <t>Шлейка кожаная №25 двухслойная   (обхват шеи 45-53 см обхват груди 55-65 см)</t>
  </si>
  <si>
    <t>Шлейка кожаная №25 ездовая   ( обхват груди 55-65 см)</t>
  </si>
  <si>
    <t>Шлейка кожаная №25 на подкладке   (обхват шеи 45-53 см обхват груди 55-65 см)</t>
  </si>
  <si>
    <t>Шлейка кожаная №30   (обхват шеи 50-58 см обхват груди 65-75 см)</t>
  </si>
  <si>
    <t>Шлейка кожаная №30 двухслойная  (обхват шеи 50-58 см обхват груди 65-75 см)</t>
  </si>
  <si>
    <t>Шлейка кожаная №30 ездовая кожа+стропа  ( обхват груди 65-75 см)</t>
  </si>
  <si>
    <t>Шлейка кожаная №35 ездовая, двухслойная  ( обхват груди 80-90 см)</t>
  </si>
  <si>
    <t>Шлейка кожаная №45 ездовая кожа+стропа (обхват груди 90-100 см)</t>
  </si>
  <si>
    <t>Шлейка кожаная профессиональная комбинированная №5-XL (кожа+капрон), овчарки (Объем шеи 50-60 см. объем груди 75-90 см)</t>
  </si>
  <si>
    <t>Шлейка кожаная профессиональная универсальная №3-XL (Объем шеи 30-45 см. объем груди 45-55 см)</t>
  </si>
  <si>
    <t>Шлейка кожаная профессиональная универсальная №4-XL ( Объем шеи 40-55 см. объем груди 70-85 см)</t>
  </si>
  <si>
    <t>Шлейка кожаная профессиональная универсальная №5-XL (Объем шеи 50-60 см. объем груди 75-90 см</t>
  </si>
  <si>
    <t>Шлейка кожаная профессиональная универсальная №6-XL  (Объем шеи 55-65 см. объем груди 80-95 см)</t>
  </si>
  <si>
    <t>Шлейка кожаная универсальная №10 (Объем шеи 15-25 см. объем груди 25-35 см)</t>
  </si>
  <si>
    <t>Шлейка кожаная универсальная №20 (Объем шеи 35-45 см. объем груди 45-55 см)</t>
  </si>
  <si>
    <t>Шлейка кожаная универсальная №25 (Объем шеи 45-55 см. объем груди 55-65)</t>
  </si>
  <si>
    <t>Шлейка кожаная универсальная №25 чау-чау (Объем шеи 50-60 см. объем груди 60-75)</t>
  </si>
  <si>
    <t>Шлейка кожаная универсальная №30 (овчарки и др.) (Объем шеи 50-60 см. объем груди 65-75 см)</t>
  </si>
  <si>
    <t>Шлейка кожаная универсальная №35 кожа+стропа (крупные породы) (Объем шеи 55-65 см. объем груди 80-90 см)</t>
  </si>
  <si>
    <t>Шлейка кожаная усиленная №35 (азиат), трехслойная. (Объем шеи 60-75 см. объем груди 90-100 см)</t>
  </si>
  <si>
    <t>Шлейка кожаная фигурная (с фастексом пряжка-защелка пластик) M-L (мелкие породы) (Обхват шеи 25-35 см .,обхват груди 35-45см)</t>
  </si>
  <si>
    <t>Шлейка кожаная фигурная №12 для мелких пород. (Обхват шеи 20-30 см, обхват груди 30-45 см)</t>
  </si>
  <si>
    <t>Шлейка кожаная фигурная №M-L (мелкие породы) (Обхват шеи 20-30 см, обхват груди 30-45 см)</t>
  </si>
  <si>
    <t>Шлейка кожаная фигурная №XL-2XL  двухслойная (средние породы). (обхват шеи 38-48см  обхват груди 50-63 см)</t>
  </si>
  <si>
    <t>Шлейка кожаная фигурная №XS-S (самые мелкие породы) (Обхват шеи 15-25 см , обхват груди  25-35 см)</t>
  </si>
  <si>
    <t>Шлейка кожаная фигурная Универсальная "КРАБ" №20 (средние породы) (Объем шеи 35-45 см. объем груди 45-55 см)</t>
  </si>
  <si>
    <t>Шлейка кожаная фигурная Универсальная "КРАБ" №25-35 (овчарки, лабрадор и им подобные)  (Объем шеи 45-60 см. объем груди 60-75 см)</t>
  </si>
  <si>
    <t>Шлейка кожаная фигурная Универсальная "КРАБ" №30 (бойцовые породы)  (Объем шеи 50-60 см. объем груди 65-75 см)</t>
  </si>
  <si>
    <t>Шлейка универсальная комбинированная "КРАБ" №30 (кожа-капрон на подкладке) (объем шеи 45-55 см. объем груди 60-75 см)</t>
  </si>
  <si>
    <t>Комплект капроновый Hands Free, поводок 20 мм./пояс 30 мм. (обхват пояса 90-120 см)</t>
  </si>
  <si>
    <t>Комплект капроновый многослойный ошейник №50 , поводок №25  (Обхват шеи 70-80 см.)</t>
  </si>
  <si>
    <t>Комплект капроновый ошейник №20 на подкладке, поводок №20 в цвете. (обхват шеи 30-40 см.)</t>
  </si>
  <si>
    <t>Комплект ошейник №12 (фастекс), поводок №10 капрон со светоотражающим элементом  (1 уп. 5 шт.)  (обхват шеи 18-32 см.)</t>
  </si>
  <si>
    <t>Комплект шлейка №10 (универсальная.), поводок №10 капрон. (1 уп. 5 шт.) (обхват шеи 15-20 см.обхват груди 25-30 см.)</t>
  </si>
  <si>
    <t>Комплект шлейка №10 (фастекс-пряжка пластик), поводок №10 капрон (1 уп. 5 шт.) (обхват шеи 15-25 см.обхват груди 25-35 см.)</t>
  </si>
  <si>
    <t>К.к.ш.ф.№1010р</t>
  </si>
  <si>
    <t>Комплект шлейка №10 (фастекс-пряжка пластик), поводок №10 капрон радуга (обхват шеи 15-25 см.обхват груди 25-35 см.)</t>
  </si>
  <si>
    <t>Комплект шлейка №12 (универс.), поводок №12 капрон (1 уп. 5 шт.) (обхват шеи 15-25 см.обхват груди 25-35 см.)</t>
  </si>
  <si>
    <t>Комплект шлейка №12 (фастекс-пряжка пластик), поводок №12 капрон радуга (обхват шеи 20-25 см.обхват груди 25-40 см.)</t>
  </si>
  <si>
    <t>К.к.ш.ф.№1212</t>
  </si>
  <si>
    <t>Комплект шлейка №12 (фастекс-пряжка пластик), поводок №12 капрон (1 уп. 5 шт.)  (обхват шеи 20-25 см.обхват груди 25-40 см.)</t>
  </si>
  <si>
    <t>Комплект шлейка №15 (фастекс-пряжка пластик), поводок №15 капрон (1 уп. 5 шт.) (обхват шеи 20-35 см.обхват груди 25-45 см.)</t>
  </si>
  <si>
    <t>К.к.ш.ф.№1515р</t>
  </si>
  <si>
    <t>Комплект шлейка №15 (фастекс-пряжка пластик), поводок №15 капрон радуга (обхват шеи 20-35 см.обхват груди 25-45 см.)</t>
  </si>
  <si>
    <t>К.к.ш.б.№15115</t>
  </si>
  <si>
    <t>Комплект шлейка №15 подкладка, поводок №15 капрон в цвете, украшение бубенчик (1 уп. 5 шт.) (обхват шеи 20-25 см.обхват груди 25-35 см.)</t>
  </si>
  <si>
    <t>Комплект шлейка №15, поводок №15  капрон в цвете (1 уп. 5 шт.)  (обхват шеи 20-30 см.обхват груди 30-45 см.)</t>
  </si>
  <si>
    <t>Комплект шлейка №20 (фастекс-пряжка пластик), поводок №20 капрон в цвете (1 уп. 4-5 шт.) (обхват шеи 25-35 см.обхват груди 40-55 см.)</t>
  </si>
  <si>
    <t>К.к.ш.ф.№2020р</t>
  </si>
  <si>
    <t>Комплект шлейка №20 (фастекс-пряжка пластик), поводок №20 капрон радуга (обхват шеи 25-35 см.обхват груди 40-55 см.)</t>
  </si>
  <si>
    <t>Намордник капрон сетка №3  (средние породы) ) обхват морды 32 см.</t>
  </si>
  <si>
    <t>Намордник капрон сетка №4 (овчарка и им подобные) ) обхват морды 34 см.</t>
  </si>
  <si>
    <t>Намордник капрон сетка отражайка №3 (овчарка и им подобные) ) обхват морды 32 см.</t>
  </si>
  <si>
    <t>Намордник капрон сетка отражайка №4 (овчаркаи им подобные) ) обхват морды 34 см.</t>
  </si>
  <si>
    <t>Ошейник брезентовый "Камуфляж" №20 (обхват шеи 30-40 см.)</t>
  </si>
  <si>
    <t>Ошейник брезентовый "Камуфляж" №20 двухслойный (обхват шеи 30-40 см.)</t>
  </si>
  <si>
    <t>Ошейник брезентовый "Камуфляж" №40 (55-65 см.)</t>
  </si>
  <si>
    <t>Ошейник брезентовый "Камуфляж" №40 двухслойный (обхват шеи 55-65 см.)</t>
  </si>
  <si>
    <t>Ошейник брезентовый "Камуфляж" №45 (60-70 см.)</t>
  </si>
  <si>
    <t>Ошейник брезентовый №15 (цветной) обхват шеи 25-35 см.</t>
  </si>
  <si>
    <t>Ошейник брезентовый №25 (+ капрон) двухслойный (обхват шеи 40-50 см.)</t>
  </si>
  <si>
    <t>Ошейник брезентовый №30  (обхват шеи 45-55 см.)</t>
  </si>
  <si>
    <t>Ошейник брезентовый №30 (+ капрон) двухслойный  (обхват шеи 45-55 см.)</t>
  </si>
  <si>
    <t>Ошейник брезентовый №30 (цветной)  (обхват шеи 45-55 см.)</t>
  </si>
  <si>
    <t>Ошейник брезентовый №30 двухслойный  обхват шеи 45-55 см.)</t>
  </si>
  <si>
    <t>Ошейник брезентовый №30 на подкладке  (обхват шеи 45-55 см.)</t>
  </si>
  <si>
    <t>Ошейник брезентовый №45  (обхват шеи 60-70 см.)</t>
  </si>
  <si>
    <t>Ошейник брезентовый №45 (+ капрон) двухслойный  (обхват шеи 60-70 см.)</t>
  </si>
  <si>
    <t>Ошейник брезентовый №45 (+капрон) двухслойный для крупного рогатого скота  (обхват шеи 100-110 см.)</t>
  </si>
  <si>
    <t>Ошейник брезентовый №45 двухслойный для крупного рогатого скота (обхват шеи 100-110 см.)</t>
  </si>
  <si>
    <t>О.б.№40001Б</t>
  </si>
  <si>
    <t>Ошейник брезентовый безразмерный №40 (обхват шеи 55-75 см.)</t>
  </si>
  <si>
    <t>Ошейник капроновый №15 двухслойный (обхват шеи 20-30 см)</t>
  </si>
  <si>
    <t>Ошейник капроновый №15 на подкладке с украшением (обхват шеи 20-30 см)</t>
  </si>
  <si>
    <t>Ошейник капроновый №15 с фастексом  (пряжка пластик) обхват шеи (20-30 см)</t>
  </si>
  <si>
    <t>Ошейник капроновый №15 со светоотражающим элементом (обхват шеи 20-30 см)</t>
  </si>
  <si>
    <t>Ошейник капроновый №20 двухслойный (обхват шеи 30-40 см)</t>
  </si>
  <si>
    <t>Ошейник капроновый №20 многослойный (обхват шеи 30-40 см)</t>
  </si>
  <si>
    <t>Ошейник капроновый №20 многослойный полуудавка (обхват шеи 20-40 см)</t>
  </si>
  <si>
    <t>Ошейник капроновый №20 на подкладке с украшением (обхват шеи 30-40 см)</t>
  </si>
  <si>
    <t>Ошейник капроновый №20 с фастексом  (пряжка пластик) (обхват шеи 20-40 см)</t>
  </si>
  <si>
    <t>Ошейник капроновый №20 со светоотражающим элементом (обхват шеи 30-40 см)</t>
  </si>
  <si>
    <t>Ошейник капроновый №25 двухслойный (обхват шеи 40-50 см)</t>
  </si>
  <si>
    <t>Ошейник капроновый №25 двухслойный, на подкладке (обхват шеи 40-50 см)</t>
  </si>
  <si>
    <t>Ошейник капроновый №25 многослойный (обхват шеи 40-50 см)</t>
  </si>
  <si>
    <t>Ошейник капроновый №25 многослойный полуудавка  (обхват шеи 40-50 см)</t>
  </si>
  <si>
    <t>Ошейник капроновый №25 многослойный самозатягивающийся с фиксатором (обхват шеи 30-45 см.)</t>
  </si>
  <si>
    <t>Ошейник капроновый №25 на подкладке с украшением (обхват шеи 40-50 см)</t>
  </si>
  <si>
    <t>Ошейник капроновый №25 с фастексом  (пряжка пластик)  (обхват шеи 35-50 см)</t>
  </si>
  <si>
    <t>Ошейник капроновый №25 со светоотражающим элементом (обхват шеи 40-50 см)</t>
  </si>
  <si>
    <t>Ошейник капроновый №30 двухслойный (обхват шеи 45-55 см)</t>
  </si>
  <si>
    <t>Ошейник капроновый №30 двухслойный, на подкладке (обхват шеи 45-55 см)</t>
  </si>
  <si>
    <t>Ошейник капроновый №30 многослойный (обхват шеи 45-55 см)</t>
  </si>
  <si>
    <t>Ошейник капроновый №30 многослойный полуудавка (обхват шеи 45-55 см)</t>
  </si>
  <si>
    <t>Ошейник капроновый №30 многослойный самозатягивающийся с фиксатором (обхват шеи 35-50 см.)</t>
  </si>
  <si>
    <t>Ошейник капроновый №30 на подкладке с украшением (обхват шеи 45-55 см)</t>
  </si>
  <si>
    <t>Ошейник капроновый №30 с фастексом  (пряжка пластик) (обхват шеи 40-55 см)</t>
  </si>
  <si>
    <t>Ошейник капроновый №35 двухслойный (обхват шеи 50-60 см)</t>
  </si>
  <si>
    <t>Ошейник капроновый №40 двухслойный (обхват шеи 55-65 см)</t>
  </si>
  <si>
    <t>Ошейник капроновый №40 двухслойный для крупного рогатого скота (обхват шеи 95-110 см)</t>
  </si>
  <si>
    <t>Ошейник капроновый №50 двухслойный (обхват шеи 75-85 см)</t>
  </si>
  <si>
    <t>Поводок брезентовый №15 - 2 метра (цветной)</t>
  </si>
  <si>
    <t>Поводок брезентовый №25 - 2 метра (цветной)</t>
  </si>
  <si>
    <t>Поводок капроновый №25 -  1,5 метра (чулок)</t>
  </si>
  <si>
    <t>Поводок-перестёжка капроновый №15 двухслойный</t>
  </si>
  <si>
    <t>Поводок-перестёжка капроновый №20 двухслойный</t>
  </si>
  <si>
    <t>Св.к.р.№10-2</t>
  </si>
  <si>
    <t>Сворка капроновая регулируемая №10 на двух собак (длина 25-45 см)</t>
  </si>
  <si>
    <t>Св.к.р.№10-3</t>
  </si>
  <si>
    <t>Сворка капроновая регулируемая №10 на трёх собак (длина 25-45 см.)</t>
  </si>
  <si>
    <t>Св.к.р.№15-2</t>
  </si>
  <si>
    <t>Сворка капроновая регулируемая №15 на двух собак (40-60 см.)</t>
  </si>
  <si>
    <t>Св.к.р.№20-2</t>
  </si>
  <si>
    <t>Сворка капроновая регулируемая №20 на двух собак (длина 45-70 см.)</t>
  </si>
  <si>
    <t>Шлейка брезентовая №20 малая ( Обхват шеи 35-45 см., обхват груди 45-55 см.)</t>
  </si>
  <si>
    <t>Шлейка брезентовая №25 ездовая двухслойная регулируемая, средние породы (Обхват груди 55-70 )</t>
  </si>
  <si>
    <t>Шлейка брезентовая №25 ездовая двухслойная средние породы (Обхват груди 55-70 см)</t>
  </si>
  <si>
    <t>Шлейка брезентовая №25 на подкладке (Обхват шеи 45-55 см., обхват груди 55-65 см.)</t>
  </si>
  <si>
    <t>Шлейка брезентовая №25 средние породы (Обхват шеи 45-55 см., обхват груди 55-65 см.)</t>
  </si>
  <si>
    <t>Шлейка брезентовая №30 ездовая  (обхват груди 65-80 см)</t>
  </si>
  <si>
    <t>Шлейка брезентовая №30 ездовая двухслойная (обхват шеи 50-60 см., обхват груди 65-75 см.)</t>
  </si>
  <si>
    <t>Шлейка брезентовая №30 ездовая двухслойная регулируемая (обхват груди 65-80 см)</t>
  </si>
  <si>
    <t>Шлейка брезентовая №35 двухслойная (обхват шеи 55-65 см., обхват груди 80-90 см.)</t>
  </si>
  <si>
    <t>Шлейка брезентовая №35 ездовая двухслойная (обхват груди 80-90 см.)</t>
  </si>
  <si>
    <t>Шлейка брезентовая №35 ездовая двухслойная регулируемая (обхват груди 80-90 см.)</t>
  </si>
  <si>
    <t>Шлейка брезентовая №45 двухслойная (обхват шеи 70-80 см., обхват груди 90-100 см.)</t>
  </si>
  <si>
    <t>Шлейка брезентовая №45 ездовая двухслойная (обхват шеи 70-80 см., обхват груди 90-100 см.)</t>
  </si>
  <si>
    <t>Шлейка капроновая №15 с фастексом (пряжка пластик)</t>
  </si>
  <si>
    <t>Шлейка капроновая №20 с фастексом (пряжка пластик), на подкладке (объем шеи 35-45 см. объем груди 45-55 см)</t>
  </si>
  <si>
    <t>Шлейка капроновая №25 ездовая двухслойная (обхват груди 60-70 см)</t>
  </si>
  <si>
    <t>Шлейка капроновая №25  с фастексом  (пряжка пластик), на подкладке (объем шеи 45-55 см. объем груди 55-65 см)</t>
  </si>
  <si>
    <t>Шлейка капроновая №30 ездовая двухслойная на подкладке (обхват груди 65-75 см)</t>
  </si>
  <si>
    <t>Шлейка капроновая №30 с фастексом (пряжка пластик), на подкладке (объем шеи 50-60 см. объем груди 65-75 см)</t>
  </si>
  <si>
    <t>Шлейка капроновая для катанья №25-L (хаски, лайки и другие)</t>
  </si>
  <si>
    <t>Шлейка регулируемая брезентовая "Камуфляж" №20, пряжка фастекс (объем шеи 35-45 см. объем груди 45-55 см)</t>
  </si>
  <si>
    <t>Шлейка регулируемая брезентовая "Камуфляж" №25, пряжка фастекс (объем шеи 45-55 см. объем груди 55-65 см)</t>
  </si>
  <si>
    <t>Шлейка регулируемая брезентовая "Камуфляж" №30, пряжка фастекс (объем шеи 50-60 см. объем груди 65-75 см)</t>
  </si>
  <si>
    <t>Шлейка универсальная капроновая №20 двухслойная (объем шеи 35-45 см. объем груди 45-55 см)</t>
  </si>
  <si>
    <t>Шлейка универсальная капроновая №25 двухслойная (объем шеи 45-55 см. объем груди 55-65 см)</t>
  </si>
  <si>
    <t>Шлейка универсальная капроновая №30 двухслойная (объем шеи 50-60 см. объем груди 65-75 см)</t>
  </si>
  <si>
    <t>Шлейка универсальная капроновая №40 двухслойная (объем шеи 60-70 см. объем груди 85-95 см</t>
  </si>
  <si>
    <t>Ринговка капроновая №5 (длина 80,см.)</t>
  </si>
  <si>
    <t>Ринговка капроновая №5 с вертлюгом (длина 80 см)</t>
  </si>
  <si>
    <t>Ринговка капроновая плоская №15 с вертлюгом (длина 60 см.)</t>
  </si>
  <si>
    <t>Ринговка кожаная №10, повод с карабином (мопс, такса и им подобные) (длина 90-100 см)</t>
  </si>
  <si>
    <t>Ринговка кожаная №15, повод с карабином (овчарка и им подобные).  (длина 70-80 см.)</t>
  </si>
  <si>
    <t>Ринговка кожаная прошитая №10 (длина 80 см.)</t>
  </si>
  <si>
    <t>Н.с. №5</t>
  </si>
  <si>
    <t>Ц.№2к</t>
  </si>
  <si>
    <t>Цепь привязи собак 3 м, 2к</t>
  </si>
  <si>
    <t>Кар.им.№20</t>
  </si>
  <si>
    <t>Карабин №20</t>
  </si>
  <si>
    <t>Кар.им.№25</t>
  </si>
  <si>
    <t>Карабин №25</t>
  </si>
  <si>
    <t>Кар.им.№30</t>
  </si>
  <si>
    <t>Карабин №30</t>
  </si>
  <si>
    <t>Намордник кожаный закрытый однослойный №3 (французский бульдог и другие плоскомордые породы собак). (27-29,5-32 см)</t>
  </si>
  <si>
    <t>Н.з.о.№01</t>
  </si>
  <si>
    <t>Намордник кожаный закрытый однослойный №1 (пекинес) (обхват 23,5 см)</t>
  </si>
  <si>
    <t>Н.з.о.№1а</t>
  </si>
  <si>
    <t>Н.з.о.№2</t>
  </si>
  <si>
    <t>Намордник кожаный закрытый однослойный №2 (мопс и другие плоскомордые породы собак) (обхват 26 см.)</t>
  </si>
  <si>
    <t>Н.з.о.№2а</t>
  </si>
  <si>
    <t>Намордник кожаный закрытый однослойный №2а (гриффон) (обхват 22-23 см.)</t>
  </si>
  <si>
    <t>Н.з.о.№03</t>
  </si>
  <si>
    <t>Н.з.о.№03а</t>
  </si>
  <si>
    <t>Намордник кожаный закрытый однослойный №3а (Бостон терьер) (21-22 см)</t>
  </si>
  <si>
    <t>Н.з.о.№04</t>
  </si>
  <si>
    <t>Намордник кожаный закрытый однослойный №4 (английский бульдог и другие плоскомордые породы собак) (35 см.)</t>
  </si>
  <si>
    <t>Намордник кожаный закрытый №5 (американский бульдог) (обхват 34 см.)</t>
  </si>
  <si>
    <t>Намордник кожаный универсальный №3-4  (овчарка кобель, охотничьи породы и др.)
(обхват 29-33 см.)</t>
  </si>
  <si>
    <t>Н.з.№3/1</t>
  </si>
  <si>
    <t>Намордник кожаный №3/1 (французский бульдог и другие плоскомордые породы собак). (27-29,5-32 см)</t>
  </si>
  <si>
    <t>Намордник кожаный закрытый №1а (Брабансон и другие) (обхват 16,5-18-20 см.)</t>
  </si>
  <si>
    <t>Намордник кожаный закрытый однослойный №1а (Брабансон и др.) (обхват 16,5-18 -20 см.)</t>
  </si>
  <si>
    <t>О.С.№2035/1 укр.</t>
  </si>
  <si>
    <t>Ошейник кожаный "Селёдка" №2035 двухслойный, укр. 1 ряд (породы такса, мопс и др.) (30-40 см.)</t>
  </si>
  <si>
    <t>О.С.№2035/3 укр.</t>
  </si>
  <si>
    <t>Ошейник кожаный "Селёдка" №2035 двухслойный, укр. 3 ряда (породы такса, мопс и др.) (27-35, 30-40 см.)</t>
  </si>
  <si>
    <t>О.С.пу.№20</t>
  </si>
  <si>
    <t>Ошейник кожаный "Селёдка" полуудавка №20 (25-35 см.)</t>
  </si>
  <si>
    <t>О.С.пу.в.№20</t>
  </si>
  <si>
    <t>Ошейник кожаный "Селёдка" полуудавка волна №20  (25-33, 33-40)</t>
  </si>
  <si>
    <t>П.п.з.№20</t>
  </si>
  <si>
    <t>Поводок кожаный плетеный звено №20 (длина 120 см.)</t>
  </si>
  <si>
    <t>П.у.к.№1</t>
  </si>
  <si>
    <t>Подвеска-украшение из кожи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</si>
</sst>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0&quot; руб.&quot;"/>
    <numFmt numFmtId="183" formatCode="#,##0.00&quot; руб.&quot;"/>
    <numFmt numFmtId="184" formatCode="_-* #,##0.00[$р.-419]_-;\-* #,##0.00[$р.-419]_-;_-* &quot;-&quot;??[$р.-419]_-;_-@_-"/>
    <numFmt numFmtId="185" formatCode="#,##0.00\ _?"/>
    <numFmt numFmtId="186" formatCode="#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12"/>
      <name val="Code EAN13"/>
      <family val="0"/>
    </font>
    <font>
      <sz val="8"/>
      <name val="Arial Cyr"/>
      <family val="0"/>
    </font>
    <font>
      <b/>
      <sz val="7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28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10"/>
      <name val="Calibri"/>
      <family val="2"/>
    </font>
    <font>
      <sz val="16"/>
      <color indexed="10"/>
      <name val="Calibri"/>
      <family val="2"/>
    </font>
    <font>
      <sz val="7.5"/>
      <color indexed="8"/>
      <name val="Calibri"/>
      <family val="2"/>
    </font>
    <font>
      <b/>
      <sz val="7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7"/>
      <color indexed="8"/>
      <name val="Calibri"/>
      <family val="2"/>
    </font>
    <font>
      <b/>
      <sz val="16"/>
      <color indexed="6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51"/>
      <name val="Arial"/>
      <family val="2"/>
    </font>
    <font>
      <b/>
      <sz val="8"/>
      <color indexed="51"/>
      <name val="Arial"/>
      <family val="2"/>
    </font>
    <font>
      <b/>
      <sz val="7"/>
      <color indexed="51"/>
      <name val="Arial"/>
      <family val="2"/>
    </font>
    <font>
      <sz val="7"/>
      <color indexed="51"/>
      <name val="Arial"/>
      <family val="2"/>
    </font>
    <font>
      <sz val="8"/>
      <color indexed="51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Calibri"/>
      <family val="2"/>
    </font>
    <font>
      <sz val="28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4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8"/>
      <color rgb="FFFF0000"/>
      <name val="Calibri"/>
      <family val="2"/>
    </font>
    <font>
      <sz val="16"/>
      <color rgb="FFFF0000"/>
      <name val="Calibri"/>
      <family val="2"/>
    </font>
    <font>
      <sz val="7.5"/>
      <color theme="1"/>
      <name val="Calibri"/>
      <family val="2"/>
    </font>
    <font>
      <b/>
      <sz val="7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7"/>
      <color theme="1"/>
      <name val="Calibri"/>
      <family val="2"/>
    </font>
    <font>
      <b/>
      <sz val="16"/>
      <color theme="5" tint="-0.24997000396251678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b/>
      <sz val="9"/>
      <color rgb="FFFFC000"/>
      <name val="Arial"/>
      <family val="2"/>
    </font>
    <font>
      <b/>
      <sz val="8"/>
      <color rgb="FFFFC000"/>
      <name val="Arial"/>
      <family val="2"/>
    </font>
    <font>
      <b/>
      <sz val="7"/>
      <color rgb="FFFFC000"/>
      <name val="Arial"/>
      <family val="2"/>
    </font>
    <font>
      <sz val="7"/>
      <color rgb="FFFFC000"/>
      <name val="Arial"/>
      <family val="2"/>
    </font>
    <font>
      <sz val="8"/>
      <color rgb="FFFFC000"/>
      <name val="Calibri"/>
      <family val="2"/>
    </font>
    <font>
      <b/>
      <sz val="7"/>
      <color theme="1" tint="0.04998999834060669"/>
      <name val="Arial"/>
      <family val="2"/>
    </font>
    <font>
      <b/>
      <sz val="8"/>
      <color theme="1" tint="0.04998999834060669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medium"/>
      <right style="dotted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0" fillId="0" borderId="0">
      <alignment horizontal="left"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86" fillId="0" borderId="11" xfId="0" applyFont="1" applyBorder="1" applyAlignment="1">
      <alignment horizontal="right" vertical="center"/>
    </xf>
    <xf numFmtId="0" fontId="86" fillId="33" borderId="12" xfId="0" applyFont="1" applyFill="1" applyBorder="1" applyAlignment="1">
      <alignment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vertical="center"/>
    </xf>
    <xf numFmtId="184" fontId="89" fillId="0" borderId="0" xfId="0" applyNumberFormat="1" applyFont="1" applyAlignment="1">
      <alignment/>
    </xf>
    <xf numFmtId="172" fontId="86" fillId="0" borderId="11" xfId="43" applyFont="1" applyBorder="1" applyAlignment="1">
      <alignment horizontal="right" vertical="center"/>
    </xf>
    <xf numFmtId="172" fontId="86" fillId="0" borderId="0" xfId="43" applyFont="1" applyAlignment="1">
      <alignment/>
    </xf>
    <xf numFmtId="184" fontId="86" fillId="0" borderId="0" xfId="0" applyNumberFormat="1" applyFont="1" applyAlignment="1">
      <alignment/>
    </xf>
    <xf numFmtId="0" fontId="86" fillId="0" borderId="0" xfId="0" applyFont="1" applyAlignment="1">
      <alignment horizontal="center" vertical="center"/>
    </xf>
    <xf numFmtId="184" fontId="89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0" fillId="0" borderId="0" xfId="0" applyFont="1" applyAlignment="1">
      <alignment vertical="center"/>
    </xf>
    <xf numFmtId="184" fontId="89" fillId="0" borderId="0" xfId="0" applyNumberFormat="1" applyFont="1" applyAlignment="1">
      <alignment vertical="center"/>
    </xf>
    <xf numFmtId="0" fontId="72" fillId="0" borderId="0" xfId="42" applyAlignment="1">
      <alignment/>
    </xf>
    <xf numFmtId="0" fontId="91" fillId="34" borderId="0" xfId="42" applyFont="1" applyFill="1" applyAlignment="1">
      <alignment horizontal="center" vertical="center"/>
    </xf>
    <xf numFmtId="0" fontId="92" fillId="0" borderId="13" xfId="42" applyFont="1" applyBorder="1" applyAlignment="1">
      <alignment vertical="center"/>
    </xf>
    <xf numFmtId="0" fontId="93" fillId="0" borderId="14" xfId="0" applyFont="1" applyBorder="1" applyAlignment="1">
      <alignment/>
    </xf>
    <xf numFmtId="172" fontId="93" fillId="0" borderId="15" xfId="43" applyFont="1" applyBorder="1" applyAlignment="1">
      <alignment/>
    </xf>
    <xf numFmtId="0" fontId="94" fillId="0" borderId="14" xfId="0" applyFont="1" applyBorder="1" applyAlignment="1">
      <alignment/>
    </xf>
    <xf numFmtId="172" fontId="94" fillId="0" borderId="15" xfId="43" applyFont="1" applyBorder="1" applyAlignment="1">
      <alignment/>
    </xf>
    <xf numFmtId="0" fontId="94" fillId="0" borderId="14" xfId="0" applyFont="1" applyBorder="1" applyAlignment="1">
      <alignment horizontal="right" vertical="center"/>
    </xf>
    <xf numFmtId="172" fontId="94" fillId="0" borderId="15" xfId="43" applyFont="1" applyBorder="1" applyAlignment="1">
      <alignment horizontal="right" vertical="center"/>
    </xf>
    <xf numFmtId="0" fontId="95" fillId="34" borderId="13" xfId="0" applyFont="1" applyFill="1" applyBorder="1" applyAlignment="1">
      <alignment horizontal="center" vertical="center"/>
    </xf>
    <xf numFmtId="184" fontId="96" fillId="34" borderId="13" xfId="0" applyNumberFormat="1" applyFont="1" applyFill="1" applyBorder="1" applyAlignment="1">
      <alignment vertical="center"/>
    </xf>
    <xf numFmtId="0" fontId="93" fillId="0" borderId="16" xfId="0" applyFont="1" applyBorder="1" applyAlignment="1">
      <alignment horizontal="right" vertical="center"/>
    </xf>
    <xf numFmtId="172" fontId="93" fillId="0" borderId="17" xfId="43" applyFont="1" applyBorder="1" applyAlignment="1">
      <alignment horizontal="right" vertical="center"/>
    </xf>
    <xf numFmtId="0" fontId="3" fillId="33" borderId="18" xfId="0" applyFont="1" applyFill="1" applyBorder="1" applyAlignment="1">
      <alignment vertical="top" wrapText="1"/>
    </xf>
    <xf numFmtId="0" fontId="86" fillId="33" borderId="0" xfId="0" applyFont="1" applyFill="1" applyBorder="1" applyAlignment="1">
      <alignment/>
    </xf>
    <xf numFmtId="172" fontId="86" fillId="33" borderId="0" xfId="43" applyFont="1" applyFill="1" applyBorder="1" applyAlignment="1">
      <alignment/>
    </xf>
    <xf numFmtId="0" fontId="97" fillId="0" borderId="0" xfId="0" applyFont="1" applyAlignment="1">
      <alignment/>
    </xf>
    <xf numFmtId="0" fontId="86" fillId="0" borderId="19" xfId="0" applyFont="1" applyBorder="1" applyAlignment="1">
      <alignment/>
    </xf>
    <xf numFmtId="172" fontId="98" fillId="0" borderId="20" xfId="43" applyFont="1" applyBorder="1" applyAlignment="1">
      <alignment/>
    </xf>
    <xf numFmtId="0" fontId="99" fillId="0" borderId="19" xfId="0" applyFont="1" applyBorder="1" applyAlignment="1">
      <alignment/>
    </xf>
    <xf numFmtId="172" fontId="100" fillId="0" borderId="15" xfId="43" applyFont="1" applyBorder="1" applyAlignment="1">
      <alignment/>
    </xf>
    <xf numFmtId="0" fontId="101" fillId="0" borderId="14" xfId="0" applyFont="1" applyBorder="1" applyAlignment="1">
      <alignment/>
    </xf>
    <xf numFmtId="172" fontId="99" fillId="0" borderId="20" xfId="43" applyFont="1" applyBorder="1" applyAlignment="1">
      <alignment/>
    </xf>
    <xf numFmtId="0" fontId="86" fillId="0" borderId="19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182" fontId="6" fillId="0" borderId="11" xfId="0" applyNumberFormat="1" applyFont="1" applyBorder="1" applyAlignment="1">
      <alignment horizontal="right" vertical="center"/>
    </xf>
    <xf numFmtId="0" fontId="86" fillId="0" borderId="11" xfId="0" applyFont="1" applyFill="1" applyBorder="1" applyAlignment="1">
      <alignment horizontal="right" vertical="center"/>
    </xf>
    <xf numFmtId="172" fontId="86" fillId="0" borderId="11" xfId="43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top" wrapText="1"/>
    </xf>
    <xf numFmtId="0" fontId="6" fillId="35" borderId="22" xfId="0" applyFont="1" applyFill="1" applyBorder="1" applyAlignment="1">
      <alignment/>
    </xf>
    <xf numFmtId="0" fontId="6" fillId="0" borderId="23" xfId="0" applyFont="1" applyBorder="1" applyAlignment="1">
      <alignment vertical="center" wrapText="1"/>
    </xf>
    <xf numFmtId="0" fontId="86" fillId="0" borderId="14" xfId="0" applyFont="1" applyBorder="1" applyAlignment="1">
      <alignment/>
    </xf>
    <xf numFmtId="172" fontId="86" fillId="0" borderId="17" xfId="43" applyFont="1" applyBorder="1" applyAlignment="1">
      <alignment horizontal="right" vertical="center"/>
    </xf>
    <xf numFmtId="172" fontId="86" fillId="0" borderId="22" xfId="43" applyFont="1" applyBorder="1" applyAlignment="1">
      <alignment horizontal="right" vertical="center"/>
    </xf>
    <xf numFmtId="172" fontId="86" fillId="0" borderId="24" xfId="43" applyFont="1" applyBorder="1" applyAlignment="1">
      <alignment horizontal="right" vertical="center"/>
    </xf>
    <xf numFmtId="0" fontId="86" fillId="0" borderId="25" xfId="0" applyFont="1" applyBorder="1" applyAlignment="1">
      <alignment horizontal="right" vertical="center"/>
    </xf>
    <xf numFmtId="0" fontId="86" fillId="0" borderId="21" xfId="0" applyFont="1" applyBorder="1" applyAlignment="1">
      <alignment horizontal="right" vertical="center"/>
    </xf>
    <xf numFmtId="0" fontId="86" fillId="0" borderId="21" xfId="0" applyFont="1" applyFill="1" applyBorder="1" applyAlignment="1">
      <alignment horizontal="right" vertical="center"/>
    </xf>
    <xf numFmtId="0" fontId="97" fillId="0" borderId="21" xfId="0" applyFont="1" applyBorder="1" applyAlignment="1">
      <alignment horizontal="right" vertical="center"/>
    </xf>
    <xf numFmtId="0" fontId="86" fillId="0" borderId="26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82" fontId="6" fillId="0" borderId="25" xfId="0" applyNumberFormat="1" applyFont="1" applyBorder="1" applyAlignment="1">
      <alignment horizontal="right" vertical="center"/>
    </xf>
    <xf numFmtId="182" fontId="6" fillId="0" borderId="21" xfId="0" applyNumberFormat="1" applyFont="1" applyBorder="1" applyAlignment="1">
      <alignment horizontal="right" vertical="center"/>
    </xf>
    <xf numFmtId="183" fontId="6" fillId="0" borderId="21" xfId="0" applyNumberFormat="1" applyFont="1" applyBorder="1" applyAlignment="1">
      <alignment horizontal="right" vertical="center"/>
    </xf>
    <xf numFmtId="182" fontId="6" fillId="0" borderId="26" xfId="0" applyNumberFormat="1" applyFont="1" applyBorder="1" applyAlignment="1">
      <alignment horizontal="right" vertical="center"/>
    </xf>
    <xf numFmtId="0" fontId="2" fillId="35" borderId="10" xfId="0" applyFont="1" applyFill="1" applyBorder="1" applyAlignment="1">
      <alignment vertical="top" wrapText="1"/>
    </xf>
    <xf numFmtId="0" fontId="102" fillId="0" borderId="0" xfId="0" applyFont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82" fontId="6" fillId="0" borderId="21" xfId="0" applyNumberFormat="1" applyFont="1" applyFill="1" applyBorder="1" applyAlignment="1">
      <alignment horizontal="right" vertical="center"/>
    </xf>
    <xf numFmtId="172" fontId="86" fillId="0" borderId="22" xfId="43" applyFont="1" applyFill="1" applyBorder="1" applyAlignment="1">
      <alignment horizontal="right" vertical="center"/>
    </xf>
    <xf numFmtId="0" fontId="103" fillId="0" borderId="0" xfId="0" applyFont="1" applyAlignment="1">
      <alignment/>
    </xf>
    <xf numFmtId="184" fontId="103" fillId="0" borderId="0" xfId="0" applyNumberFormat="1" applyFont="1" applyAlignment="1">
      <alignment/>
    </xf>
    <xf numFmtId="182" fontId="6" fillId="0" borderId="11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vertical="center" wrapText="1"/>
    </xf>
    <xf numFmtId="0" fontId="92" fillId="0" borderId="13" xfId="42" applyFont="1" applyBorder="1" applyAlignment="1">
      <alignment vertical="center"/>
    </xf>
    <xf numFmtId="0" fontId="104" fillId="15" borderId="0" xfId="0" applyFont="1" applyFill="1" applyAlignment="1">
      <alignment/>
    </xf>
    <xf numFmtId="0" fontId="86" fillId="15" borderId="0" xfId="0" applyFont="1" applyFill="1" applyAlignment="1">
      <alignment/>
    </xf>
    <xf numFmtId="0" fontId="104" fillId="34" borderId="20" xfId="0" applyFont="1" applyFill="1" applyBorder="1" applyAlignment="1">
      <alignment/>
    </xf>
    <xf numFmtId="0" fontId="105" fillId="34" borderId="20" xfId="0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182" fontId="6" fillId="0" borderId="29" xfId="0" applyNumberFormat="1" applyFont="1" applyFill="1" applyBorder="1" applyAlignment="1">
      <alignment horizontal="right" vertical="center"/>
    </xf>
    <xf numFmtId="0" fontId="86" fillId="0" borderId="29" xfId="0" applyFont="1" applyFill="1" applyBorder="1" applyAlignment="1">
      <alignment horizontal="right" vertical="center"/>
    </xf>
    <xf numFmtId="172" fontId="86" fillId="0" borderId="24" xfId="43" applyFont="1" applyFill="1" applyBorder="1" applyAlignment="1">
      <alignment horizontal="right" vertical="center"/>
    </xf>
    <xf numFmtId="0" fontId="104" fillId="36" borderId="20" xfId="0" applyFont="1" applyFill="1" applyBorder="1" applyAlignment="1">
      <alignment/>
    </xf>
    <xf numFmtId="183" fontId="6" fillId="0" borderId="2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vertical="center" wrapText="1"/>
    </xf>
    <xf numFmtId="182" fontId="6" fillId="34" borderId="1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right" vertical="center"/>
    </xf>
    <xf numFmtId="172" fontId="86" fillId="34" borderId="11" xfId="43" applyFont="1" applyFill="1" applyBorder="1" applyAlignment="1">
      <alignment horizontal="right" vertical="center"/>
    </xf>
    <xf numFmtId="0" fontId="106" fillId="35" borderId="12" xfId="0" applyFont="1" applyFill="1" applyBorder="1" applyAlignment="1">
      <alignment/>
    </xf>
    <xf numFmtId="0" fontId="106" fillId="0" borderId="21" xfId="0" applyFont="1" applyBorder="1" applyAlignment="1">
      <alignment vertical="center" wrapText="1"/>
    </xf>
    <xf numFmtId="182" fontId="106" fillId="0" borderId="27" xfId="0" applyNumberFormat="1" applyFont="1" applyBorder="1" applyAlignment="1">
      <alignment horizontal="right" vertical="center"/>
    </xf>
    <xf numFmtId="183" fontId="106" fillId="0" borderId="27" xfId="0" applyNumberFormat="1" applyFont="1" applyBorder="1" applyAlignment="1">
      <alignment horizontal="right" vertical="center"/>
    </xf>
    <xf numFmtId="0" fontId="10" fillId="35" borderId="10" xfId="0" applyFont="1" applyFill="1" applyBorder="1" applyAlignment="1">
      <alignment vertical="top" wrapText="1"/>
    </xf>
    <xf numFmtId="0" fontId="86" fillId="0" borderId="13" xfId="0" applyFont="1" applyFill="1" applyBorder="1" applyAlignment="1">
      <alignment horizontal="right" vertical="center"/>
    </xf>
    <xf numFmtId="0" fontId="106" fillId="0" borderId="10" xfId="0" applyFont="1" applyBorder="1" applyAlignment="1">
      <alignment vertical="center" wrapText="1"/>
    </xf>
    <xf numFmtId="0" fontId="10" fillId="35" borderId="12" xfId="0" applyFont="1" applyFill="1" applyBorder="1" applyAlignment="1">
      <alignment vertical="top" wrapText="1"/>
    </xf>
    <xf numFmtId="0" fontId="86" fillId="33" borderId="30" xfId="0" applyFont="1" applyFill="1" applyBorder="1" applyAlignment="1">
      <alignment/>
    </xf>
    <xf numFmtId="0" fontId="106" fillId="35" borderId="21" xfId="0" applyFont="1" applyFill="1" applyBorder="1" applyAlignment="1">
      <alignment/>
    </xf>
    <xf numFmtId="182" fontId="106" fillId="0" borderId="21" xfId="0" applyNumberFormat="1" applyFont="1" applyBorder="1" applyAlignment="1">
      <alignment horizontal="right" vertical="center"/>
    </xf>
    <xf numFmtId="183" fontId="106" fillId="0" borderId="21" xfId="0" applyNumberFormat="1" applyFont="1" applyBorder="1" applyAlignment="1">
      <alignment horizontal="right" vertical="center"/>
    </xf>
    <xf numFmtId="0" fontId="86" fillId="0" borderId="31" xfId="0" applyFont="1" applyFill="1" applyBorder="1" applyAlignment="1">
      <alignment horizontal="right" vertical="center"/>
    </xf>
    <xf numFmtId="0" fontId="8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0" fontId="97" fillId="0" borderId="12" xfId="0" applyFont="1" applyFill="1" applyBorder="1" applyAlignment="1">
      <alignment horizontal="right" vertical="center"/>
    </xf>
    <xf numFmtId="0" fontId="86" fillId="0" borderId="32" xfId="0" applyFont="1" applyFill="1" applyBorder="1" applyAlignment="1">
      <alignment horizontal="right" vertical="center"/>
    </xf>
    <xf numFmtId="0" fontId="86" fillId="0" borderId="32" xfId="0" applyFont="1" applyBorder="1" applyAlignment="1">
      <alignment/>
    </xf>
    <xf numFmtId="172" fontId="86" fillId="33" borderId="30" xfId="43" applyFont="1" applyFill="1" applyBorder="1" applyAlignment="1">
      <alignment/>
    </xf>
    <xf numFmtId="172" fontId="86" fillId="0" borderId="25" xfId="43" applyFont="1" applyFill="1" applyBorder="1" applyAlignment="1">
      <alignment horizontal="right" vertical="center"/>
    </xf>
    <xf numFmtId="172" fontId="86" fillId="0" borderId="21" xfId="43" applyFont="1" applyFill="1" applyBorder="1" applyAlignment="1">
      <alignment horizontal="right" vertical="center"/>
    </xf>
    <xf numFmtId="172" fontId="86" fillId="0" borderId="29" xfId="43" applyFont="1" applyFill="1" applyBorder="1" applyAlignment="1">
      <alignment horizontal="right" vertical="center"/>
    </xf>
    <xf numFmtId="0" fontId="86" fillId="0" borderId="0" xfId="0" applyFont="1" applyBorder="1" applyAlignment="1">
      <alignment/>
    </xf>
    <xf numFmtId="0" fontId="101" fillId="0" borderId="0" xfId="0" applyFont="1" applyBorder="1" applyAlignment="1">
      <alignment/>
    </xf>
    <xf numFmtId="172" fontId="99" fillId="0" borderId="0" xfId="43" applyFont="1" applyBorder="1" applyAlignment="1">
      <alignment/>
    </xf>
    <xf numFmtId="0" fontId="7" fillId="35" borderId="33" xfId="0" applyFont="1" applyFill="1" applyBorder="1" applyAlignment="1">
      <alignment vertical="top" wrapText="1"/>
    </xf>
    <xf numFmtId="0" fontId="106" fillId="35" borderId="32" xfId="0" applyFont="1" applyFill="1" applyBorder="1" applyAlignment="1">
      <alignment/>
    </xf>
    <xf numFmtId="0" fontId="86" fillId="0" borderId="34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35" borderId="13" xfId="0" applyFont="1" applyFill="1" applyBorder="1" applyAlignment="1">
      <alignment vertical="top" wrapText="1"/>
    </xf>
    <xf numFmtId="1" fontId="6" fillId="0" borderId="13" xfId="0" applyNumberFormat="1" applyFont="1" applyFill="1" applyBorder="1" applyAlignment="1">
      <alignment horizontal="right" vertical="center"/>
    </xf>
    <xf numFmtId="0" fontId="106" fillId="34" borderId="21" xfId="0" applyFont="1" applyFill="1" applyBorder="1" applyAlignment="1">
      <alignment vertical="center" wrapText="1"/>
    </xf>
    <xf numFmtId="182" fontId="106" fillId="34" borderId="27" xfId="0" applyNumberFormat="1" applyFont="1" applyFill="1" applyBorder="1" applyAlignment="1">
      <alignment horizontal="right" vertical="center"/>
    </xf>
    <xf numFmtId="0" fontId="86" fillId="34" borderId="13" xfId="0" applyFont="1" applyFill="1" applyBorder="1" applyAlignment="1">
      <alignment horizontal="right" vertical="center"/>
    </xf>
    <xf numFmtId="172" fontId="86" fillId="34" borderId="22" xfId="43" applyFont="1" applyFill="1" applyBorder="1" applyAlignment="1">
      <alignment horizontal="right" vertical="center"/>
    </xf>
    <xf numFmtId="172" fontId="99" fillId="0" borderId="34" xfId="43" applyFont="1" applyBorder="1" applyAlignment="1">
      <alignment/>
    </xf>
    <xf numFmtId="0" fontId="91" fillId="34" borderId="16" xfId="42" applyFont="1" applyFill="1" applyBorder="1" applyAlignment="1">
      <alignment horizontal="center" vertical="center"/>
    </xf>
    <xf numFmtId="0" fontId="86" fillId="0" borderId="31" xfId="0" applyFont="1" applyBorder="1" applyAlignment="1">
      <alignment/>
    </xf>
    <xf numFmtId="172" fontId="86" fillId="33" borderId="22" xfId="43" applyFont="1" applyFill="1" applyBorder="1" applyAlignment="1">
      <alignment/>
    </xf>
    <xf numFmtId="0" fontId="7" fillId="35" borderId="21" xfId="0" applyFont="1" applyFill="1" applyBorder="1" applyAlignment="1">
      <alignment vertical="top" wrapText="1"/>
    </xf>
    <xf numFmtId="0" fontId="7" fillId="35" borderId="35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vertical="top" wrapText="1"/>
    </xf>
    <xf numFmtId="0" fontId="0" fillId="0" borderId="36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38" xfId="0" applyFont="1" applyFill="1" applyBorder="1" applyAlignment="1">
      <alignment vertical="top" wrapText="1"/>
    </xf>
    <xf numFmtId="0" fontId="107" fillId="0" borderId="39" xfId="0" applyFont="1" applyBorder="1" applyAlignment="1">
      <alignment horizontal="center" vertical="center"/>
    </xf>
    <xf numFmtId="0" fontId="7" fillId="35" borderId="40" xfId="0" applyFont="1" applyFill="1" applyBorder="1" applyAlignment="1">
      <alignment vertical="top" wrapText="1"/>
    </xf>
    <xf numFmtId="0" fontId="12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186" fontId="14" fillId="0" borderId="3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6" fillId="0" borderId="0" xfId="0" applyFont="1" applyAlignment="1">
      <alignment/>
    </xf>
    <xf numFmtId="0" fontId="9" fillId="33" borderId="39" xfId="0" applyFont="1" applyFill="1" applyBorder="1" applyAlignment="1">
      <alignment vertical="top" wrapText="1"/>
    </xf>
    <xf numFmtId="0" fontId="86" fillId="0" borderId="39" xfId="0" applyFont="1" applyBorder="1" applyAlignment="1">
      <alignment/>
    </xf>
    <xf numFmtId="0" fontId="7" fillId="35" borderId="39" xfId="0" applyFont="1" applyFill="1" applyBorder="1" applyAlignment="1">
      <alignment vertical="top" wrapText="1"/>
    </xf>
    <xf numFmtId="186" fontId="14" fillId="0" borderId="39" xfId="0" applyNumberFormat="1" applyFont="1" applyBorder="1" applyAlignment="1">
      <alignment/>
    </xf>
    <xf numFmtId="0" fontId="12" fillId="0" borderId="39" xfId="0" applyFont="1" applyBorder="1" applyAlignment="1">
      <alignment wrapText="1"/>
    </xf>
    <xf numFmtId="0" fontId="106" fillId="0" borderId="21" xfId="0" applyFont="1" applyFill="1" applyBorder="1" applyAlignment="1">
      <alignment vertical="center" wrapText="1"/>
    </xf>
    <xf numFmtId="182" fontId="106" fillId="0" borderId="27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/>
    </xf>
    <xf numFmtId="0" fontId="102" fillId="0" borderId="35" xfId="0" applyFont="1" applyBorder="1" applyAlignment="1">
      <alignment vertical="center" wrapText="1"/>
    </xf>
    <xf numFmtId="0" fontId="101" fillId="0" borderId="12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22" xfId="0" applyFont="1" applyBorder="1" applyAlignment="1">
      <alignment/>
    </xf>
    <xf numFmtId="182" fontId="106" fillId="37" borderId="27" xfId="0" applyNumberFormat="1" applyFont="1" applyFill="1" applyBorder="1" applyAlignment="1">
      <alignment horizontal="right" vertical="center"/>
    </xf>
    <xf numFmtId="0" fontId="86" fillId="37" borderId="13" xfId="0" applyFont="1" applyFill="1" applyBorder="1" applyAlignment="1">
      <alignment horizontal="right" vertical="center"/>
    </xf>
    <xf numFmtId="172" fontId="86" fillId="37" borderId="22" xfId="43" applyFont="1" applyFill="1" applyBorder="1" applyAlignment="1">
      <alignment horizontal="right" vertical="center"/>
    </xf>
    <xf numFmtId="172" fontId="86" fillId="0" borderId="34" xfId="43" applyFont="1" applyFill="1" applyBorder="1" applyAlignment="1">
      <alignment horizontal="right" vertical="center"/>
    </xf>
    <xf numFmtId="182" fontId="106" fillId="0" borderId="29" xfId="0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/>
    </xf>
    <xf numFmtId="0" fontId="86" fillId="38" borderId="12" xfId="0" applyFont="1" applyFill="1" applyBorder="1" applyAlignment="1">
      <alignment/>
    </xf>
    <xf numFmtId="0" fontId="86" fillId="38" borderId="12" xfId="0" applyFont="1" applyFill="1" applyBorder="1" applyAlignment="1">
      <alignment horizontal="center" vertical="center"/>
    </xf>
    <xf numFmtId="172" fontId="86" fillId="38" borderId="12" xfId="43" applyFont="1" applyFill="1" applyBorder="1" applyAlignment="1">
      <alignment/>
    </xf>
    <xf numFmtId="0" fontId="6" fillId="38" borderId="21" xfId="0" applyFont="1" applyFill="1" applyBorder="1" applyAlignment="1">
      <alignment vertical="center" wrapText="1"/>
    </xf>
    <xf numFmtId="0" fontId="108" fillId="38" borderId="10" xfId="0" applyFont="1" applyFill="1" applyBorder="1" applyAlignment="1">
      <alignment vertical="top" wrapText="1"/>
    </xf>
    <xf numFmtId="0" fontId="109" fillId="33" borderId="10" xfId="0" applyFont="1" applyFill="1" applyBorder="1" applyAlignment="1">
      <alignment vertical="top" wrapText="1"/>
    </xf>
    <xf numFmtId="0" fontId="110" fillId="33" borderId="18" xfId="0" applyFont="1" applyFill="1" applyBorder="1" applyAlignment="1">
      <alignment vertical="top" wrapText="1"/>
    </xf>
    <xf numFmtId="0" fontId="111" fillId="39" borderId="10" xfId="0" applyFont="1" applyFill="1" applyBorder="1" applyAlignment="1">
      <alignment vertical="top" wrapText="1"/>
    </xf>
    <xf numFmtId="0" fontId="109" fillId="39" borderId="10" xfId="0" applyFont="1" applyFill="1" applyBorder="1" applyAlignment="1">
      <alignment vertical="top" wrapText="1"/>
    </xf>
    <xf numFmtId="0" fontId="112" fillId="39" borderId="22" xfId="0" applyFont="1" applyFill="1" applyBorder="1" applyAlignment="1">
      <alignment/>
    </xf>
    <xf numFmtId="0" fontId="113" fillId="39" borderId="12" xfId="0" applyFont="1" applyFill="1" applyBorder="1" applyAlignment="1">
      <alignment/>
    </xf>
    <xf numFmtId="172" fontId="113" fillId="39" borderId="12" xfId="43" applyFont="1" applyFill="1" applyBorder="1" applyAlignment="1">
      <alignment/>
    </xf>
    <xf numFmtId="0" fontId="114" fillId="35" borderId="10" xfId="0" applyFont="1" applyFill="1" applyBorder="1" applyAlignment="1">
      <alignment vertical="top" wrapText="1"/>
    </xf>
    <xf numFmtId="0" fontId="114" fillId="35" borderId="33" xfId="0" applyFont="1" applyFill="1" applyBorder="1" applyAlignment="1">
      <alignment vertical="top" wrapText="1"/>
    </xf>
    <xf numFmtId="0" fontId="106" fillId="0" borderId="10" xfId="0" applyFont="1" applyBorder="1" applyAlignment="1">
      <alignment vertical="center"/>
    </xf>
    <xf numFmtId="0" fontId="106" fillId="0" borderId="21" xfId="0" applyFont="1" applyBorder="1" applyAlignment="1">
      <alignment vertical="center"/>
    </xf>
    <xf numFmtId="0" fontId="86" fillId="0" borderId="0" xfId="0" applyFont="1" applyAlignment="1">
      <alignment/>
    </xf>
    <xf numFmtId="0" fontId="106" fillId="0" borderId="29" xfId="0" applyFont="1" applyBorder="1" applyAlignment="1">
      <alignment vertical="center"/>
    </xf>
    <xf numFmtId="0" fontId="106" fillId="0" borderId="33" xfId="0" applyFont="1" applyBorder="1" applyAlignment="1">
      <alignment vertical="center"/>
    </xf>
    <xf numFmtId="0" fontId="86" fillId="0" borderId="32" xfId="0" applyFont="1" applyBorder="1" applyAlignment="1">
      <alignment/>
    </xf>
    <xf numFmtId="0" fontId="106" fillId="37" borderId="21" xfId="0" applyFont="1" applyFill="1" applyBorder="1" applyAlignment="1">
      <alignment vertical="center"/>
    </xf>
    <xf numFmtId="0" fontId="106" fillId="34" borderId="21" xfId="0" applyFont="1" applyFill="1" applyBorder="1" applyAlignment="1">
      <alignment vertical="center"/>
    </xf>
    <xf numFmtId="0" fontId="106" fillId="0" borderId="21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6" fillId="38" borderId="21" xfId="0" applyFont="1" applyFill="1" applyBorder="1" applyAlignment="1">
      <alignment/>
    </xf>
    <xf numFmtId="182" fontId="6" fillId="38" borderId="21" xfId="0" applyNumberFormat="1" applyFont="1" applyFill="1" applyBorder="1" applyAlignment="1">
      <alignment horizontal="right" vertical="center"/>
    </xf>
    <xf numFmtId="0" fontId="115" fillId="38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15" fillId="38" borderId="12" xfId="0" applyFont="1" applyFill="1" applyBorder="1" applyAlignment="1">
      <alignment vertical="center" wrapText="1"/>
    </xf>
    <xf numFmtId="0" fontId="3" fillId="38" borderId="21" xfId="0" applyFont="1" applyFill="1" applyBorder="1" applyAlignment="1">
      <alignment vertical="top" wrapText="1"/>
    </xf>
    <xf numFmtId="0" fontId="86" fillId="0" borderId="12" xfId="0" applyFont="1" applyBorder="1" applyAlignment="1">
      <alignment horizontal="center" vertical="center"/>
    </xf>
    <xf numFmtId="172" fontId="86" fillId="38" borderId="21" xfId="43" applyFont="1" applyFill="1" applyBorder="1" applyAlignment="1">
      <alignment/>
    </xf>
    <xf numFmtId="172" fontId="86" fillId="0" borderId="21" xfId="43" applyFont="1" applyBorder="1" applyAlignment="1">
      <alignment horizontal="right" vertical="center"/>
    </xf>
    <xf numFmtId="172" fontId="86" fillId="38" borderId="21" xfId="43" applyFont="1" applyFill="1" applyBorder="1" applyAlignment="1">
      <alignment horizontal="right" vertical="center"/>
    </xf>
    <xf numFmtId="172" fontId="86" fillId="34" borderId="21" xfId="43" applyFont="1" applyFill="1" applyBorder="1" applyAlignment="1">
      <alignment horizontal="right" vertical="center"/>
    </xf>
    <xf numFmtId="0" fontId="16" fillId="38" borderId="10" xfId="0" applyFont="1" applyFill="1" applyBorder="1" applyAlignment="1">
      <alignment vertical="top" wrapText="1"/>
    </xf>
    <xf numFmtId="172" fontId="10" fillId="38" borderId="29" xfId="43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top" wrapText="1"/>
    </xf>
    <xf numFmtId="0" fontId="116" fillId="34" borderId="21" xfId="0" applyFont="1" applyFill="1" applyBorder="1" applyAlignment="1">
      <alignment vertical="center" wrapText="1"/>
    </xf>
    <xf numFmtId="182" fontId="116" fillId="34" borderId="27" xfId="0" applyNumberFormat="1" applyFont="1" applyFill="1" applyBorder="1" applyAlignment="1">
      <alignment horizontal="right" vertical="center"/>
    </xf>
    <xf numFmtId="0" fontId="117" fillId="34" borderId="11" xfId="0" applyFont="1" applyFill="1" applyBorder="1" applyAlignment="1">
      <alignment horizontal="center" vertical="center"/>
    </xf>
    <xf numFmtId="0" fontId="106" fillId="0" borderId="18" xfId="0" applyFont="1" applyBorder="1" applyAlignment="1">
      <alignment vertical="center"/>
    </xf>
    <xf numFmtId="172" fontId="86" fillId="0" borderId="35" xfId="43" applyFont="1" applyFill="1" applyBorder="1" applyAlignment="1">
      <alignment horizontal="right" vertical="center"/>
    </xf>
    <xf numFmtId="0" fontId="106" fillId="0" borderId="13" xfId="0" applyFont="1" applyBorder="1" applyAlignment="1">
      <alignment vertical="center"/>
    </xf>
    <xf numFmtId="182" fontId="106" fillId="0" borderId="13" xfId="0" applyNumberFormat="1" applyFont="1" applyBorder="1" applyAlignment="1">
      <alignment horizontal="right" vertical="center"/>
    </xf>
    <xf numFmtId="0" fontId="86" fillId="0" borderId="13" xfId="0" applyFont="1" applyBorder="1" applyAlignment="1">
      <alignment/>
    </xf>
    <xf numFmtId="0" fontId="106" fillId="37" borderId="21" xfId="0" applyFont="1" applyFill="1" applyBorder="1" applyAlignment="1">
      <alignment vertical="center" wrapText="1"/>
    </xf>
    <xf numFmtId="0" fontId="6" fillId="37" borderId="13" xfId="0" applyFont="1" applyFill="1" applyBorder="1" applyAlignment="1">
      <alignment/>
    </xf>
    <xf numFmtId="0" fontId="106" fillId="37" borderId="10" xfId="0" applyFont="1" applyFill="1" applyBorder="1" applyAlignment="1">
      <alignment vertical="center" wrapText="1"/>
    </xf>
    <xf numFmtId="182" fontId="106" fillId="37" borderId="21" xfId="0" applyNumberFormat="1" applyFont="1" applyFill="1" applyBorder="1" applyAlignment="1">
      <alignment horizontal="right" vertical="center"/>
    </xf>
    <xf numFmtId="0" fontId="86" fillId="37" borderId="12" xfId="0" applyFont="1" applyFill="1" applyBorder="1" applyAlignment="1">
      <alignment horizontal="right" vertical="center"/>
    </xf>
    <xf numFmtId="172" fontId="86" fillId="37" borderId="21" xfId="43" applyFont="1" applyFill="1" applyBorder="1" applyAlignment="1">
      <alignment horizontal="right" vertical="center"/>
    </xf>
    <xf numFmtId="0" fontId="86" fillId="37" borderId="0" xfId="0" applyFont="1" applyFill="1" applyAlignment="1">
      <alignment/>
    </xf>
    <xf numFmtId="0" fontId="106" fillId="0" borderId="10" xfId="0" applyFont="1" applyFill="1" applyBorder="1" applyAlignment="1">
      <alignment vertical="center" wrapText="1"/>
    </xf>
    <xf numFmtId="182" fontId="106" fillId="0" borderId="21" xfId="0" applyNumberFormat="1" applyFont="1" applyFill="1" applyBorder="1" applyAlignment="1">
      <alignment horizontal="right" vertical="center"/>
    </xf>
    <xf numFmtId="0" fontId="106" fillId="0" borderId="10" xfId="0" applyFont="1" applyBorder="1" applyAlignment="1">
      <alignment horizontal="left" vertical="top" wrapText="1"/>
    </xf>
    <xf numFmtId="0" fontId="106" fillId="0" borderId="30" xfId="0" applyFont="1" applyBorder="1" applyAlignment="1">
      <alignment vertical="center" wrapText="1"/>
    </xf>
    <xf numFmtId="0" fontId="106" fillId="0" borderId="18" xfId="0" applyFont="1" applyBorder="1" applyAlignment="1">
      <alignment vertical="center" wrapText="1"/>
    </xf>
    <xf numFmtId="182" fontId="106" fillId="0" borderId="30" xfId="0" applyNumberFormat="1" applyFont="1" applyBorder="1" applyAlignment="1">
      <alignment horizontal="right" vertical="center"/>
    </xf>
    <xf numFmtId="0" fontId="106" fillId="0" borderId="13" xfId="0" applyFont="1" applyBorder="1" applyAlignment="1">
      <alignment vertical="center" wrapText="1"/>
    </xf>
    <xf numFmtId="0" fontId="86" fillId="0" borderId="13" xfId="0" applyFont="1" applyBorder="1" applyAlignment="1">
      <alignment/>
    </xf>
    <xf numFmtId="0" fontId="118" fillId="0" borderId="13" xfId="42" applyFont="1" applyBorder="1" applyAlignment="1" quotePrefix="1">
      <alignment vertical="center" wrapText="1"/>
    </xf>
    <xf numFmtId="0" fontId="72" fillId="0" borderId="13" xfId="42" applyBorder="1" applyAlignment="1">
      <alignment vertical="center" wrapText="1"/>
    </xf>
    <xf numFmtId="184" fontId="89" fillId="0" borderId="13" xfId="0" applyNumberFormat="1" applyFont="1" applyBorder="1" applyAlignment="1">
      <alignment vertical="center"/>
    </xf>
    <xf numFmtId="172" fontId="2" fillId="0" borderId="44" xfId="43" applyFont="1" applyBorder="1" applyAlignment="1">
      <alignment horizontal="center" vertical="center" wrapText="1"/>
    </xf>
    <xf numFmtId="172" fontId="2" fillId="0" borderId="26" xfId="43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119" fillId="0" borderId="25" xfId="0" applyFont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2" fillId="0" borderId="33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72" fontId="2" fillId="0" borderId="25" xfId="43" applyFont="1" applyBorder="1" applyAlignment="1">
      <alignment horizontal="center" vertical="center" wrapText="1"/>
    </xf>
    <xf numFmtId="172" fontId="2" fillId="0" borderId="48" xfId="43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38" borderId="12" xfId="0" applyFill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9" fillId="0" borderId="52" xfId="0" applyFont="1" applyBorder="1" applyAlignment="1">
      <alignment horizontal="center" vertical="center"/>
    </xf>
    <xf numFmtId="0" fontId="119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72" fontId="2" fillId="0" borderId="56" xfId="43" applyFont="1" applyBorder="1" applyAlignment="1">
      <alignment horizontal="center" vertical="center" wrapText="1"/>
    </xf>
    <xf numFmtId="172" fontId="2" fillId="0" borderId="57" xfId="43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79;&#1086;&#1086;-&#1089;&#1080;&#1084;.&#1088;&#1092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F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28.421875" style="7" customWidth="1"/>
    <col min="3" max="3" width="26.8515625" style="7" customWidth="1"/>
    <col min="4" max="4" width="22.7109375" style="9" customWidth="1"/>
    <col min="5" max="7" width="9.140625" style="7" customWidth="1"/>
    <col min="8" max="8" width="15.7109375" style="7" customWidth="1"/>
    <col min="9" max="9" width="9.140625" style="7" customWidth="1"/>
    <col min="10" max="10" width="12.140625" style="7" customWidth="1"/>
    <col min="11" max="11" width="15.28125" style="7" customWidth="1"/>
    <col min="12" max="16384" width="9.140625" style="7" customWidth="1"/>
  </cols>
  <sheetData>
    <row r="1" spans="3:4" s="8" customFormat="1" ht="60" customHeight="1">
      <c r="C1" s="16" t="s">
        <v>461</v>
      </c>
      <c r="D1" s="17"/>
    </row>
    <row r="2" ht="26.25">
      <c r="C2" s="15" t="s">
        <v>322</v>
      </c>
    </row>
    <row r="3" ht="21">
      <c r="C3" s="42"/>
    </row>
    <row r="4" spans="3:6" ht="25.5" customHeight="1">
      <c r="C4" s="72" t="s">
        <v>766</v>
      </c>
      <c r="D4" s="73"/>
      <c r="E4" s="72"/>
      <c r="F4" s="72"/>
    </row>
    <row r="5" spans="3:4" ht="21">
      <c r="C5" s="20" t="s">
        <v>1</v>
      </c>
      <c r="D5" s="14">
        <f>SUM(кожа!E1)</f>
        <v>0</v>
      </c>
    </row>
    <row r="6" spans="3:4" ht="21">
      <c r="C6" s="76" t="s">
        <v>319</v>
      </c>
      <c r="D6" s="14">
        <f>SUM(кожзам!E1)</f>
        <v>0</v>
      </c>
    </row>
    <row r="7" spans="3:4" ht="21">
      <c r="C7" s="76" t="s">
        <v>481</v>
      </c>
      <c r="D7" s="14">
        <f>SUM('Брезент и капрон'!E1)</f>
        <v>0</v>
      </c>
    </row>
    <row r="8" spans="3:4" ht="21">
      <c r="C8" s="20" t="s">
        <v>320</v>
      </c>
      <c r="D8" s="14">
        <f>SUM('металл '!E1)</f>
        <v>0</v>
      </c>
    </row>
    <row r="9" spans="3:4" ht="15.75" customHeight="1">
      <c r="C9" s="234" t="s">
        <v>1683</v>
      </c>
      <c r="D9" s="236">
        <f>SUM('Ринговки, Таблички, пуходёрки  '!E1)</f>
        <v>0</v>
      </c>
    </row>
    <row r="10" spans="3:4" ht="26.25" customHeight="1">
      <c r="C10" s="235"/>
      <c r="D10" s="236"/>
    </row>
    <row r="11" spans="3:4" ht="23.25">
      <c r="C11" s="27" t="s">
        <v>321</v>
      </c>
      <c r="D11" s="28">
        <f>SUM(D5:D10)</f>
        <v>0</v>
      </c>
    </row>
    <row r="13" spans="3:4" ht="21">
      <c r="C13" s="1"/>
      <c r="D13" s="12"/>
    </row>
    <row r="14" spans="3:4" ht="21">
      <c r="C14" s="18" t="s">
        <v>398</v>
      </c>
      <c r="D14" s="12"/>
    </row>
    <row r="15" spans="3:4" ht="21">
      <c r="C15" s="1" t="s">
        <v>323</v>
      </c>
      <c r="D15" s="12"/>
    </row>
    <row r="16" spans="3:4" s="1" customFormat="1" ht="11.25">
      <c r="C16" s="1" t="s">
        <v>519</v>
      </c>
      <c r="D16" s="12"/>
    </row>
    <row r="17" spans="3:4" s="1" customFormat="1" ht="11.25">
      <c r="C17" s="67" t="s">
        <v>324</v>
      </c>
      <c r="D17" s="12"/>
    </row>
    <row r="18" s="1" customFormat="1" ht="11.25">
      <c r="D18" s="12"/>
    </row>
    <row r="19" s="1" customFormat="1" ht="11.25">
      <c r="D19" s="12"/>
    </row>
    <row r="20" s="1" customFormat="1" ht="11.25">
      <c r="D20" s="12"/>
    </row>
    <row r="21" s="1" customFormat="1" ht="11.25">
      <c r="D21" s="12"/>
    </row>
    <row r="22" s="1" customFormat="1" ht="11.25">
      <c r="D22" s="12"/>
    </row>
    <row r="23" spans="3:4" s="1" customFormat="1" ht="21">
      <c r="C23" s="7"/>
      <c r="D23" s="9"/>
    </row>
    <row r="24" spans="3:4" s="1" customFormat="1" ht="21">
      <c r="C24" s="7"/>
      <c r="D24" s="9"/>
    </row>
    <row r="25" spans="3:4" s="1" customFormat="1" ht="21">
      <c r="C25" s="7"/>
      <c r="D25" s="9"/>
    </row>
  </sheetData>
  <sheetProtection password="915B" sheet="1" formatCells="0" formatColumns="0" insertColumns="0" insertRows="0" deleteColumns="0" deleteRows="0"/>
  <mergeCells count="2">
    <mergeCell ref="C9:C10"/>
    <mergeCell ref="D9:D10"/>
  </mergeCells>
  <hyperlinks>
    <hyperlink ref="C14" r:id="rId1" display="www.зоо-сим.рф"/>
    <hyperlink ref="C5" location="кожа!R1C1" display="КОЖА"/>
    <hyperlink ref="C6" location="кожзам!R1C1" display="КОЖЗАМ"/>
    <hyperlink ref="C7" location="'Брезент и капрон'!R1C1" display="БРЕЗЕНТ, КАПРОН"/>
    <hyperlink ref="C8" location="'металл '!R1C1" display="МЕТАЛЛ"/>
    <hyperlink ref="C9:C10" location="'Ринговки, Таблички, пуходёрки  '!R1C1" display="'Ринговки, Таблички, пуходёрки  '!R1C1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72"/>
  <sheetViews>
    <sheetView zoomScale="110" zoomScaleNormal="110" zoomScalePageLayoutView="0" workbookViewId="0" topLeftCell="A1">
      <pane ySplit="3" topLeftCell="A4" activePane="bottomLeft" state="frozen"/>
      <selection pane="topLeft" activeCell="A3" sqref="A3"/>
      <selection pane="bottomLeft" activeCell="G12" sqref="G12"/>
    </sheetView>
  </sheetViews>
  <sheetFormatPr defaultColWidth="9.140625" defaultRowHeight="15"/>
  <cols>
    <col min="1" max="1" width="13.57421875" style="1" customWidth="1"/>
    <col min="2" max="2" width="78.28125" style="1" customWidth="1"/>
    <col min="3" max="3" width="11.7109375" style="1" customWidth="1"/>
    <col min="4" max="4" width="7.28125" style="1" customWidth="1"/>
    <col min="5" max="5" width="11.421875" style="11" customWidth="1"/>
    <col min="6" max="16384" width="9.140625" style="1" customWidth="1"/>
  </cols>
  <sheetData>
    <row r="1" spans="1:5" ht="21" customHeight="1" thickBot="1">
      <c r="A1" s="19" t="s">
        <v>325</v>
      </c>
      <c r="D1" s="29" t="s">
        <v>326</v>
      </c>
      <c r="E1" s="30">
        <f>SUM(E6:E269)</f>
        <v>0</v>
      </c>
    </row>
    <row r="2" spans="1:5" ht="12" customHeight="1">
      <c r="A2" s="241" t="s">
        <v>155</v>
      </c>
      <c r="B2" s="239" t="s">
        <v>0</v>
      </c>
      <c r="C2" s="243" t="s">
        <v>152</v>
      </c>
      <c r="D2" s="245" t="s">
        <v>153</v>
      </c>
      <c r="E2" s="237" t="s">
        <v>154</v>
      </c>
    </row>
    <row r="3" spans="1:5" ht="11.25" customHeight="1" thickBot="1">
      <c r="A3" s="242"/>
      <c r="B3" s="240"/>
      <c r="C3" s="244"/>
      <c r="D3" s="246"/>
      <c r="E3" s="238"/>
    </row>
    <row r="4" spans="1:5" ht="14.25" customHeight="1">
      <c r="A4" s="31"/>
      <c r="B4" s="179" t="s">
        <v>1615</v>
      </c>
      <c r="C4" s="102"/>
      <c r="D4" s="32"/>
      <c r="E4" s="112"/>
    </row>
    <row r="5" spans="1:5" ht="12" thickBot="1">
      <c r="A5" s="47"/>
      <c r="B5" s="98" t="s">
        <v>1600</v>
      </c>
      <c r="C5" s="103"/>
      <c r="D5" s="101"/>
      <c r="E5" s="103"/>
    </row>
    <row r="6" spans="1:5" ht="10.5" customHeight="1">
      <c r="A6" s="95" t="s">
        <v>3</v>
      </c>
      <c r="B6" s="100" t="s">
        <v>1616</v>
      </c>
      <c r="C6" s="104">
        <v>220</v>
      </c>
      <c r="D6" s="106"/>
      <c r="E6" s="113">
        <f>SUM(C6*D6)</f>
        <v>0</v>
      </c>
    </row>
    <row r="7" spans="1:9" ht="10.5" customHeight="1">
      <c r="A7" s="95" t="s">
        <v>5</v>
      </c>
      <c r="B7" s="100" t="s">
        <v>1617</v>
      </c>
      <c r="C7" s="104">
        <v>365</v>
      </c>
      <c r="D7" s="107"/>
      <c r="E7" s="114">
        <f aca="true" t="shared" si="0" ref="E7:E91">SUM(C7*D7)</f>
        <v>0</v>
      </c>
      <c r="I7" s="5"/>
    </row>
    <row r="8" spans="1:5" ht="10.5" customHeight="1">
      <c r="A8" s="95" t="s">
        <v>7</v>
      </c>
      <c r="B8" s="100" t="s">
        <v>1618</v>
      </c>
      <c r="C8" s="104">
        <v>265</v>
      </c>
      <c r="D8" s="107"/>
      <c r="E8" s="114">
        <f t="shared" si="0"/>
        <v>0</v>
      </c>
    </row>
    <row r="9" spans="1:5" ht="10.5" customHeight="1">
      <c r="A9" s="95" t="s">
        <v>9</v>
      </c>
      <c r="B9" s="100" t="s">
        <v>1619</v>
      </c>
      <c r="C9" s="104">
        <v>440</v>
      </c>
      <c r="D9" s="107"/>
      <c r="E9" s="114">
        <f t="shared" si="0"/>
        <v>0</v>
      </c>
    </row>
    <row r="10" spans="1:5" ht="10.5" customHeight="1">
      <c r="A10" s="95" t="s">
        <v>11</v>
      </c>
      <c r="B10" s="187" t="s">
        <v>1684</v>
      </c>
      <c r="C10" s="104">
        <v>355</v>
      </c>
      <c r="D10" s="107"/>
      <c r="E10" s="114">
        <f t="shared" si="0"/>
        <v>0</v>
      </c>
    </row>
    <row r="11" spans="1:5" ht="10.5" customHeight="1">
      <c r="A11" s="95" t="s">
        <v>13</v>
      </c>
      <c r="B11" s="100" t="s">
        <v>1620</v>
      </c>
      <c r="C11" s="104">
        <v>675</v>
      </c>
      <c r="D11" s="107"/>
      <c r="E11" s="114">
        <f t="shared" si="0"/>
        <v>0</v>
      </c>
    </row>
    <row r="12" spans="1:5" ht="10.5" customHeight="1">
      <c r="A12" s="95" t="s">
        <v>15</v>
      </c>
      <c r="B12" s="100" t="s">
        <v>1685</v>
      </c>
      <c r="C12" s="104">
        <v>275</v>
      </c>
      <c r="D12" s="107"/>
      <c r="E12" s="114">
        <f t="shared" si="0"/>
        <v>0</v>
      </c>
    </row>
    <row r="13" spans="1:5" ht="10.5" customHeight="1">
      <c r="A13" s="95" t="s">
        <v>16</v>
      </c>
      <c r="B13" s="100" t="s">
        <v>1686</v>
      </c>
      <c r="C13" s="104">
        <v>300</v>
      </c>
      <c r="D13" s="107"/>
      <c r="E13" s="114">
        <f t="shared" si="0"/>
        <v>0</v>
      </c>
    </row>
    <row r="14" spans="1:5" ht="10.5" customHeight="1">
      <c r="A14" s="95" t="s">
        <v>17</v>
      </c>
      <c r="B14" s="100" t="s">
        <v>1687</v>
      </c>
      <c r="C14" s="104">
        <v>315</v>
      </c>
      <c r="D14" s="107"/>
      <c r="E14" s="114">
        <f t="shared" si="0"/>
        <v>0</v>
      </c>
    </row>
    <row r="15" spans="1:5" ht="10.5" customHeight="1">
      <c r="A15" s="95" t="s">
        <v>18</v>
      </c>
      <c r="B15" s="100" t="s">
        <v>1688</v>
      </c>
      <c r="C15" s="104">
        <v>340</v>
      </c>
      <c r="D15" s="107"/>
      <c r="E15" s="114">
        <f t="shared" si="0"/>
        <v>0</v>
      </c>
    </row>
    <row r="16" spans="1:5" ht="10.5" customHeight="1">
      <c r="A16" s="95" t="s">
        <v>20</v>
      </c>
      <c r="B16" s="100" t="s">
        <v>1689</v>
      </c>
      <c r="C16" s="104">
        <v>460</v>
      </c>
      <c r="D16" s="107"/>
      <c r="E16" s="114">
        <f t="shared" si="0"/>
        <v>0</v>
      </c>
    </row>
    <row r="17" spans="1:5" ht="11.25" customHeight="1">
      <c r="A17" s="47"/>
      <c r="B17" s="98" t="s">
        <v>1601</v>
      </c>
      <c r="C17" s="103"/>
      <c r="D17" s="101"/>
      <c r="E17" s="103"/>
    </row>
    <row r="18" spans="1:5" ht="10.5" customHeight="1">
      <c r="A18" s="95" t="s">
        <v>637</v>
      </c>
      <c r="B18" s="100" t="s">
        <v>1690</v>
      </c>
      <c r="C18" s="104">
        <v>450</v>
      </c>
      <c r="D18" s="107"/>
      <c r="E18" s="114">
        <f t="shared" si="0"/>
        <v>0</v>
      </c>
    </row>
    <row r="19" spans="1:5" ht="10.5" customHeight="1">
      <c r="A19" s="95" t="s">
        <v>638</v>
      </c>
      <c r="B19" s="100" t="s">
        <v>1691</v>
      </c>
      <c r="C19" s="104">
        <v>430</v>
      </c>
      <c r="D19" s="107"/>
      <c r="E19" s="114">
        <f t="shared" si="0"/>
        <v>0</v>
      </c>
    </row>
    <row r="20" spans="1:5" ht="10.5" customHeight="1">
      <c r="A20" s="95" t="s">
        <v>1951</v>
      </c>
      <c r="B20" s="100" t="s">
        <v>1952</v>
      </c>
      <c r="C20" s="104">
        <v>336</v>
      </c>
      <c r="D20" s="107"/>
      <c r="E20" s="114">
        <f t="shared" si="0"/>
        <v>0</v>
      </c>
    </row>
    <row r="21" spans="1:5" ht="10.5" customHeight="1">
      <c r="A21" s="95" t="s">
        <v>639</v>
      </c>
      <c r="B21" s="100" t="s">
        <v>1621</v>
      </c>
      <c r="C21" s="104">
        <v>500</v>
      </c>
      <c r="D21" s="107"/>
      <c r="E21" s="114">
        <f t="shared" si="0"/>
        <v>0</v>
      </c>
    </row>
    <row r="22" spans="1:5" ht="10.5" customHeight="1">
      <c r="A22" s="95" t="s">
        <v>640</v>
      </c>
      <c r="B22" s="100" t="s">
        <v>1692</v>
      </c>
      <c r="C22" s="104">
        <v>440</v>
      </c>
      <c r="D22" s="107"/>
      <c r="E22" s="114">
        <f t="shared" si="0"/>
        <v>0</v>
      </c>
    </row>
    <row r="23" spans="1:5" ht="10.5" customHeight="1">
      <c r="A23" s="95" t="s">
        <v>646</v>
      </c>
      <c r="B23" s="100" t="s">
        <v>1693</v>
      </c>
      <c r="C23" s="104">
        <v>550</v>
      </c>
      <c r="D23" s="107"/>
      <c r="E23" s="114">
        <f t="shared" si="0"/>
        <v>0</v>
      </c>
    </row>
    <row r="24" spans="1:5" ht="10.5" customHeight="1">
      <c r="A24" s="95" t="s">
        <v>641</v>
      </c>
      <c r="B24" s="226" t="s">
        <v>1694</v>
      </c>
      <c r="C24" s="227">
        <v>530</v>
      </c>
      <c r="D24" s="107"/>
      <c r="E24" s="114">
        <f t="shared" si="0"/>
        <v>0</v>
      </c>
    </row>
    <row r="25" spans="1:5" ht="10.5" customHeight="1">
      <c r="A25" s="95" t="s">
        <v>1937</v>
      </c>
      <c r="B25" s="226" t="s">
        <v>1938</v>
      </c>
      <c r="C25" s="227">
        <v>440</v>
      </c>
      <c r="D25" s="107"/>
      <c r="E25" s="114">
        <f t="shared" si="0"/>
        <v>0</v>
      </c>
    </row>
    <row r="26" spans="1:5" ht="10.5" customHeight="1">
      <c r="A26" s="95" t="s">
        <v>1695</v>
      </c>
      <c r="B26" s="226" t="s">
        <v>1953</v>
      </c>
      <c r="C26" s="227">
        <v>530</v>
      </c>
      <c r="D26" s="107"/>
      <c r="E26" s="114">
        <f t="shared" si="0"/>
        <v>0</v>
      </c>
    </row>
    <row r="27" spans="1:5" ht="10.5" customHeight="1">
      <c r="A27" s="95" t="s">
        <v>1939</v>
      </c>
      <c r="B27" s="226" t="s">
        <v>1954</v>
      </c>
      <c r="C27" s="227">
        <v>440</v>
      </c>
      <c r="D27" s="107"/>
      <c r="E27" s="114">
        <f>SUM(C27*D27)</f>
        <v>0</v>
      </c>
    </row>
    <row r="28" spans="1:5" ht="10.5" customHeight="1">
      <c r="A28" s="95" t="s">
        <v>22</v>
      </c>
      <c r="B28" s="100" t="s">
        <v>1622</v>
      </c>
      <c r="C28" s="104">
        <v>600</v>
      </c>
      <c r="D28" s="107"/>
      <c r="E28" s="114">
        <f>SUM(C28*D28)</f>
        <v>0</v>
      </c>
    </row>
    <row r="29" spans="1:5" ht="10.5" customHeight="1">
      <c r="A29" s="95" t="s">
        <v>1940</v>
      </c>
      <c r="B29" s="100" t="s">
        <v>1941</v>
      </c>
      <c r="C29" s="104">
        <v>500</v>
      </c>
      <c r="D29" s="107"/>
      <c r="E29" s="114">
        <f t="shared" si="0"/>
        <v>0</v>
      </c>
    </row>
    <row r="30" spans="1:5" ht="10.5" customHeight="1">
      <c r="A30" s="95" t="s">
        <v>647</v>
      </c>
      <c r="B30" s="100" t="s">
        <v>1696</v>
      </c>
      <c r="C30" s="104">
        <v>530</v>
      </c>
      <c r="D30" s="107"/>
      <c r="E30" s="114">
        <f t="shared" si="0"/>
        <v>0</v>
      </c>
    </row>
    <row r="31" spans="1:5" ht="10.5" customHeight="1">
      <c r="A31" s="95" t="s">
        <v>1942</v>
      </c>
      <c r="B31" s="100" t="s">
        <v>1943</v>
      </c>
      <c r="C31" s="104">
        <v>440</v>
      </c>
      <c r="D31" s="107"/>
      <c r="E31" s="114">
        <f t="shared" si="0"/>
        <v>0</v>
      </c>
    </row>
    <row r="32" spans="1:5" ht="10.5" customHeight="1">
      <c r="A32" s="95" t="s">
        <v>328</v>
      </c>
      <c r="B32" s="100" t="s">
        <v>1697</v>
      </c>
      <c r="C32" s="104">
        <v>600</v>
      </c>
      <c r="D32" s="107"/>
      <c r="E32" s="114">
        <f t="shared" si="0"/>
        <v>0</v>
      </c>
    </row>
    <row r="33" spans="1:5" ht="10.5" customHeight="1">
      <c r="A33" s="95" t="s">
        <v>1944</v>
      </c>
      <c r="B33" s="100" t="s">
        <v>1936</v>
      </c>
      <c r="C33" s="104">
        <v>500</v>
      </c>
      <c r="D33" s="107"/>
      <c r="E33" s="114">
        <f t="shared" si="0"/>
        <v>0</v>
      </c>
    </row>
    <row r="34" spans="1:5" ht="10.5" customHeight="1">
      <c r="A34" s="95" t="s">
        <v>682</v>
      </c>
      <c r="B34" s="100" t="s">
        <v>1698</v>
      </c>
      <c r="C34" s="104">
        <v>530</v>
      </c>
      <c r="D34" s="107"/>
      <c r="E34" s="114">
        <f t="shared" si="0"/>
        <v>0</v>
      </c>
    </row>
    <row r="35" spans="1:5" ht="10.5" customHeight="1">
      <c r="A35" s="95" t="s">
        <v>1945</v>
      </c>
      <c r="B35" s="100" t="s">
        <v>1946</v>
      </c>
      <c r="C35" s="104">
        <v>440</v>
      </c>
      <c r="D35" s="107"/>
      <c r="E35" s="114">
        <f t="shared" si="0"/>
        <v>0</v>
      </c>
    </row>
    <row r="36" spans="1:5" ht="10.5" customHeight="1">
      <c r="A36" s="95" t="s">
        <v>23</v>
      </c>
      <c r="B36" s="100" t="s">
        <v>1623</v>
      </c>
      <c r="C36" s="104">
        <v>620</v>
      </c>
      <c r="D36" s="107"/>
      <c r="E36" s="114">
        <f t="shared" si="0"/>
        <v>0</v>
      </c>
    </row>
    <row r="37" spans="1:5" ht="10.5" customHeight="1">
      <c r="A37" s="95" t="s">
        <v>1947</v>
      </c>
      <c r="B37" s="100" t="s">
        <v>1948</v>
      </c>
      <c r="C37" s="104">
        <v>530</v>
      </c>
      <c r="D37" s="107"/>
      <c r="E37" s="114">
        <f t="shared" si="0"/>
        <v>0</v>
      </c>
    </row>
    <row r="38" spans="1:5" ht="10.5" customHeight="1">
      <c r="A38" s="95" t="s">
        <v>24</v>
      </c>
      <c r="B38" s="100" t="s">
        <v>1949</v>
      </c>
      <c r="C38" s="104">
        <v>660</v>
      </c>
      <c r="D38" s="107"/>
      <c r="E38" s="114">
        <f t="shared" si="0"/>
        <v>0</v>
      </c>
    </row>
    <row r="39" spans="1:5" ht="10.5" customHeight="1">
      <c r="A39" s="95" t="s">
        <v>577</v>
      </c>
      <c r="B39" s="187" t="s">
        <v>1699</v>
      </c>
      <c r="C39" s="104">
        <v>240</v>
      </c>
      <c r="D39" s="107"/>
      <c r="E39" s="114">
        <f t="shared" si="0"/>
        <v>0</v>
      </c>
    </row>
    <row r="40" spans="1:5" ht="10.5" customHeight="1">
      <c r="A40" s="95" t="s">
        <v>578</v>
      </c>
      <c r="B40" s="100" t="s">
        <v>1700</v>
      </c>
      <c r="C40" s="104">
        <v>280</v>
      </c>
      <c r="D40" s="107"/>
      <c r="E40" s="114">
        <f t="shared" si="0"/>
        <v>0</v>
      </c>
    </row>
    <row r="41" spans="1:5" ht="16.5" customHeight="1">
      <c r="A41" s="95" t="s">
        <v>25</v>
      </c>
      <c r="B41" s="100" t="s">
        <v>1624</v>
      </c>
      <c r="C41" s="104">
        <v>360</v>
      </c>
      <c r="D41" s="107"/>
      <c r="E41" s="114">
        <f t="shared" si="0"/>
        <v>0</v>
      </c>
    </row>
    <row r="42" spans="1:5" ht="11.25" customHeight="1">
      <c r="A42" s="95" t="s">
        <v>26</v>
      </c>
      <c r="B42" s="228" t="s">
        <v>1950</v>
      </c>
      <c r="C42" s="104">
        <v>420</v>
      </c>
      <c r="D42" s="107"/>
      <c r="E42" s="114">
        <f t="shared" si="0"/>
        <v>0</v>
      </c>
    </row>
    <row r="43" spans="1:5" ht="11.25" customHeight="1">
      <c r="A43" s="100" t="s">
        <v>27</v>
      </c>
      <c r="B43" s="100" t="s">
        <v>1701</v>
      </c>
      <c r="C43" s="104">
        <v>480</v>
      </c>
      <c r="D43" s="107"/>
      <c r="E43" s="114">
        <f t="shared" si="0"/>
        <v>0</v>
      </c>
    </row>
    <row r="44" spans="1:5" ht="11.25" customHeight="1">
      <c r="A44" s="47"/>
      <c r="B44" s="98" t="s">
        <v>1602</v>
      </c>
      <c r="C44" s="103"/>
      <c r="D44" s="101"/>
      <c r="E44" s="103"/>
    </row>
    <row r="45" spans="1:5" ht="10.5" customHeight="1">
      <c r="A45" s="95" t="s">
        <v>101</v>
      </c>
      <c r="B45" s="100" t="s">
        <v>1702</v>
      </c>
      <c r="C45" s="104">
        <v>220</v>
      </c>
      <c r="D45" s="107"/>
      <c r="E45" s="114">
        <f t="shared" si="0"/>
        <v>0</v>
      </c>
    </row>
    <row r="46" spans="1:5" ht="10.5" customHeight="1">
      <c r="A46" s="95" t="s">
        <v>102</v>
      </c>
      <c r="B46" s="100" t="s">
        <v>1703</v>
      </c>
      <c r="C46" s="104">
        <v>260</v>
      </c>
      <c r="D46" s="107"/>
      <c r="E46" s="114">
        <f t="shared" si="0"/>
        <v>0</v>
      </c>
    </row>
    <row r="47" spans="1:5" ht="10.5" customHeight="1">
      <c r="A47" s="95" t="s">
        <v>526</v>
      </c>
      <c r="B47" s="100" t="s">
        <v>1704</v>
      </c>
      <c r="C47" s="104">
        <v>270</v>
      </c>
      <c r="D47" s="107"/>
      <c r="E47" s="114">
        <f t="shared" si="0"/>
        <v>0</v>
      </c>
    </row>
    <row r="48" spans="1:5" ht="10.5" customHeight="1">
      <c r="A48" s="95" t="s">
        <v>527</v>
      </c>
      <c r="B48" s="100" t="s">
        <v>1705</v>
      </c>
      <c r="C48" s="104">
        <v>255</v>
      </c>
      <c r="D48" s="107"/>
      <c r="E48" s="114">
        <f t="shared" si="0"/>
        <v>0</v>
      </c>
    </row>
    <row r="49" spans="1:5" ht="10.5" customHeight="1">
      <c r="A49" s="95" t="s">
        <v>648</v>
      </c>
      <c r="B49" s="100" t="s">
        <v>1706</v>
      </c>
      <c r="C49" s="104">
        <v>360</v>
      </c>
      <c r="D49" s="107"/>
      <c r="E49" s="114">
        <f t="shared" si="0"/>
        <v>0</v>
      </c>
    </row>
    <row r="50" spans="1:5" ht="10.5" customHeight="1">
      <c r="A50" s="95" t="s">
        <v>707</v>
      </c>
      <c r="B50" s="100" t="s">
        <v>1707</v>
      </c>
      <c r="C50" s="104">
        <v>495</v>
      </c>
      <c r="D50" s="107"/>
      <c r="E50" s="114">
        <f t="shared" si="0"/>
        <v>0</v>
      </c>
    </row>
    <row r="51" spans="1:5" ht="10.5" customHeight="1">
      <c r="A51" s="95" t="s">
        <v>528</v>
      </c>
      <c r="B51" s="100" t="s">
        <v>1708</v>
      </c>
      <c r="C51" s="104">
        <v>320</v>
      </c>
      <c r="D51" s="107"/>
      <c r="E51" s="114">
        <f t="shared" si="0"/>
        <v>0</v>
      </c>
    </row>
    <row r="52" spans="1:5" ht="10.5" customHeight="1">
      <c r="A52" s="95" t="s">
        <v>649</v>
      </c>
      <c r="B52" s="100" t="s">
        <v>1709</v>
      </c>
      <c r="C52" s="104">
        <v>315</v>
      </c>
      <c r="D52" s="107"/>
      <c r="E52" s="114">
        <f t="shared" si="0"/>
        <v>0</v>
      </c>
    </row>
    <row r="53" spans="1:5" ht="10.5" customHeight="1">
      <c r="A53" s="95" t="s">
        <v>579</v>
      </c>
      <c r="B53" s="100" t="s">
        <v>1710</v>
      </c>
      <c r="C53" s="104">
        <v>460</v>
      </c>
      <c r="D53" s="107"/>
      <c r="E53" s="114">
        <f t="shared" si="0"/>
        <v>0</v>
      </c>
    </row>
    <row r="54" spans="1:5" ht="10.5" customHeight="1">
      <c r="A54" s="95" t="s">
        <v>650</v>
      </c>
      <c r="B54" s="100" t="s">
        <v>1711</v>
      </c>
      <c r="C54" s="104">
        <v>425</v>
      </c>
      <c r="D54" s="107"/>
      <c r="E54" s="114">
        <f t="shared" si="0"/>
        <v>0</v>
      </c>
    </row>
    <row r="55" spans="1:5" ht="10.5" customHeight="1">
      <c r="A55" s="95" t="s">
        <v>708</v>
      </c>
      <c r="B55" s="100" t="s">
        <v>1712</v>
      </c>
      <c r="C55" s="104">
        <v>670</v>
      </c>
      <c r="D55" s="107"/>
      <c r="E55" s="114">
        <f t="shared" si="0"/>
        <v>0</v>
      </c>
    </row>
    <row r="56" spans="1:5" ht="10.5" customHeight="1">
      <c r="A56" s="95" t="s">
        <v>529</v>
      </c>
      <c r="B56" s="100" t="s">
        <v>1713</v>
      </c>
      <c r="C56" s="104">
        <v>380</v>
      </c>
      <c r="D56" s="107"/>
      <c r="E56" s="114">
        <f t="shared" si="0"/>
        <v>0</v>
      </c>
    </row>
    <row r="57" spans="1:5" ht="10.5" customHeight="1">
      <c r="A57" s="95" t="s">
        <v>530</v>
      </c>
      <c r="B57" s="100" t="s">
        <v>1714</v>
      </c>
      <c r="C57" s="104">
        <v>360</v>
      </c>
      <c r="D57" s="107"/>
      <c r="E57" s="114">
        <f t="shared" si="0"/>
        <v>0</v>
      </c>
    </row>
    <row r="58" spans="1:5" ht="10.5" customHeight="1">
      <c r="A58" s="95" t="s">
        <v>580</v>
      </c>
      <c r="B58" s="100" t="s">
        <v>1715</v>
      </c>
      <c r="C58" s="104">
        <v>565</v>
      </c>
      <c r="D58" s="107"/>
      <c r="E58" s="114">
        <f t="shared" si="0"/>
        <v>0</v>
      </c>
    </row>
    <row r="59" spans="1:5" ht="10.5" customHeight="1">
      <c r="A59" s="95" t="s">
        <v>769</v>
      </c>
      <c r="B59" s="100" t="s">
        <v>1716</v>
      </c>
      <c r="C59" s="104">
        <v>340</v>
      </c>
      <c r="D59" s="107"/>
      <c r="E59" s="114">
        <f t="shared" si="0"/>
        <v>0</v>
      </c>
    </row>
    <row r="60" spans="1:5" ht="10.5" customHeight="1">
      <c r="A60" s="95" t="s">
        <v>103</v>
      </c>
      <c r="B60" s="100" t="s">
        <v>1717</v>
      </c>
      <c r="C60" s="104">
        <v>590</v>
      </c>
      <c r="D60" s="107"/>
      <c r="E60" s="114">
        <f t="shared" si="0"/>
        <v>0</v>
      </c>
    </row>
    <row r="61" spans="1:5" ht="10.5" customHeight="1">
      <c r="A61" s="95" t="s">
        <v>581</v>
      </c>
      <c r="B61" s="100" t="s">
        <v>1718</v>
      </c>
      <c r="C61" s="104">
        <v>565</v>
      </c>
      <c r="D61" s="107"/>
      <c r="E61" s="114">
        <f t="shared" si="0"/>
        <v>0</v>
      </c>
    </row>
    <row r="62" spans="1:5" ht="10.5" customHeight="1">
      <c r="A62" s="95" t="s">
        <v>531</v>
      </c>
      <c r="B62" s="100" t="s">
        <v>1719</v>
      </c>
      <c r="C62" s="104">
        <v>530</v>
      </c>
      <c r="D62" s="107"/>
      <c r="E62" s="114">
        <f t="shared" si="0"/>
        <v>0</v>
      </c>
    </row>
    <row r="63" spans="1:5" ht="10.5" customHeight="1">
      <c r="A63" s="95" t="s">
        <v>104</v>
      </c>
      <c r="B63" s="100" t="s">
        <v>1720</v>
      </c>
      <c r="C63" s="104">
        <v>580</v>
      </c>
      <c r="D63" s="108"/>
      <c r="E63" s="114">
        <f t="shared" si="0"/>
        <v>0</v>
      </c>
    </row>
    <row r="64" spans="1:5" ht="10.5" customHeight="1">
      <c r="A64" s="95" t="s">
        <v>582</v>
      </c>
      <c r="B64" s="100" t="s">
        <v>1721</v>
      </c>
      <c r="C64" s="104">
        <v>830</v>
      </c>
      <c r="D64" s="108"/>
      <c r="E64" s="114">
        <f t="shared" si="0"/>
        <v>0</v>
      </c>
    </row>
    <row r="65" spans="1:5" ht="10.5" customHeight="1">
      <c r="A65" s="47"/>
      <c r="B65" s="98" t="s">
        <v>1603</v>
      </c>
      <c r="C65" s="103"/>
      <c r="D65" s="101"/>
      <c r="E65" s="103"/>
    </row>
    <row r="66" spans="1:5" ht="10.5" customHeight="1">
      <c r="A66" s="247" t="s">
        <v>1570</v>
      </c>
      <c r="B66" s="248"/>
      <c r="C66" s="248"/>
      <c r="D66" s="248"/>
      <c r="E66" s="163"/>
    </row>
    <row r="67" spans="1:5" ht="10.5" customHeight="1">
      <c r="A67" s="95" t="s">
        <v>29</v>
      </c>
      <c r="B67" s="100" t="s">
        <v>1099</v>
      </c>
      <c r="C67" s="104">
        <v>75</v>
      </c>
      <c r="D67" s="107"/>
      <c r="E67" s="114">
        <f t="shared" si="0"/>
        <v>0</v>
      </c>
    </row>
    <row r="68" spans="1:5" ht="10.5" customHeight="1">
      <c r="A68" s="247" t="s">
        <v>1566</v>
      </c>
      <c r="B68" s="248"/>
      <c r="C68" s="248"/>
      <c r="D68" s="248"/>
      <c r="E68" s="163"/>
    </row>
    <row r="69" spans="1:5" ht="10.5" customHeight="1">
      <c r="A69" s="95" t="s">
        <v>31</v>
      </c>
      <c r="B69" s="100" t="s">
        <v>1101</v>
      </c>
      <c r="C69" s="104">
        <v>85</v>
      </c>
      <c r="D69" s="107"/>
      <c r="E69" s="114">
        <f t="shared" si="0"/>
        <v>0</v>
      </c>
    </row>
    <row r="70" spans="1:5" ht="10.5" customHeight="1">
      <c r="A70" s="95" t="s">
        <v>32</v>
      </c>
      <c r="B70" s="100" t="s">
        <v>1105</v>
      </c>
      <c r="C70" s="104">
        <v>140</v>
      </c>
      <c r="D70" s="107"/>
      <c r="E70" s="114">
        <f t="shared" si="0"/>
        <v>0</v>
      </c>
    </row>
    <row r="71" spans="1:5" ht="10.5" customHeight="1">
      <c r="A71" s="125" t="s">
        <v>33</v>
      </c>
      <c r="B71" s="221" t="s">
        <v>1103</v>
      </c>
      <c r="C71" s="222">
        <v>160</v>
      </c>
      <c r="D71" s="223"/>
      <c r="E71" s="224">
        <f t="shared" si="0"/>
        <v>0</v>
      </c>
    </row>
    <row r="72" spans="1:5" ht="10.5" customHeight="1">
      <c r="A72" s="247" t="s">
        <v>1567</v>
      </c>
      <c r="B72" s="248"/>
      <c r="C72" s="248"/>
      <c r="D72" s="248"/>
      <c r="E72" s="163"/>
    </row>
    <row r="73" spans="1:5" ht="10.5" customHeight="1">
      <c r="A73" s="95" t="s">
        <v>34</v>
      </c>
      <c r="B73" s="100" t="s">
        <v>1110</v>
      </c>
      <c r="C73" s="104">
        <v>155</v>
      </c>
      <c r="D73" s="107"/>
      <c r="E73" s="114">
        <f t="shared" si="0"/>
        <v>0</v>
      </c>
    </row>
    <row r="74" spans="1:5" ht="10.5" customHeight="1">
      <c r="A74" s="95" t="s">
        <v>35</v>
      </c>
      <c r="B74" s="100" t="s">
        <v>1112</v>
      </c>
      <c r="C74" s="104">
        <v>100</v>
      </c>
      <c r="D74" s="107"/>
      <c r="E74" s="114">
        <f t="shared" si="0"/>
        <v>0</v>
      </c>
    </row>
    <row r="75" spans="1:5" ht="10.5" customHeight="1">
      <c r="A75" s="95" t="s">
        <v>36</v>
      </c>
      <c r="B75" s="100" t="s">
        <v>1114</v>
      </c>
      <c r="C75" s="104">
        <v>150</v>
      </c>
      <c r="D75" s="107"/>
      <c r="E75" s="114">
        <f t="shared" si="0"/>
        <v>0</v>
      </c>
    </row>
    <row r="76" spans="1:5" ht="10.5" customHeight="1">
      <c r="A76" s="95" t="s">
        <v>38</v>
      </c>
      <c r="B76" s="100" t="s">
        <v>1118</v>
      </c>
      <c r="C76" s="104">
        <v>130</v>
      </c>
      <c r="D76" s="107"/>
      <c r="E76" s="114">
        <f t="shared" si="0"/>
        <v>0</v>
      </c>
    </row>
    <row r="77" spans="1:5" ht="10.5" customHeight="1">
      <c r="A77" s="95" t="s">
        <v>39</v>
      </c>
      <c r="B77" s="100" t="s">
        <v>1120</v>
      </c>
      <c r="C77" s="104">
        <v>165</v>
      </c>
      <c r="D77" s="107"/>
      <c r="E77" s="114">
        <f t="shared" si="0"/>
        <v>0</v>
      </c>
    </row>
    <row r="78" spans="1:5" ht="10.5" customHeight="1">
      <c r="A78" s="95" t="s">
        <v>40</v>
      </c>
      <c r="B78" s="100" t="s">
        <v>1122</v>
      </c>
      <c r="C78" s="104">
        <v>160</v>
      </c>
      <c r="D78" s="107"/>
      <c r="E78" s="114">
        <f t="shared" si="0"/>
        <v>0</v>
      </c>
    </row>
    <row r="79" spans="1:5" ht="10.5" customHeight="1">
      <c r="A79" s="95" t="s">
        <v>41</v>
      </c>
      <c r="B79" s="100" t="s">
        <v>1124</v>
      </c>
      <c r="C79" s="104">
        <v>185</v>
      </c>
      <c r="D79" s="107"/>
      <c r="E79" s="114">
        <f t="shared" si="0"/>
        <v>0</v>
      </c>
    </row>
    <row r="80" spans="1:5" ht="10.5" customHeight="1">
      <c r="A80" s="95" t="s">
        <v>37</v>
      </c>
      <c r="B80" s="100" t="s">
        <v>1116</v>
      </c>
      <c r="C80" s="104">
        <v>220</v>
      </c>
      <c r="D80" s="107"/>
      <c r="E80" s="114">
        <f t="shared" si="0"/>
        <v>0</v>
      </c>
    </row>
    <row r="81" spans="1:5" ht="10.5" customHeight="1">
      <c r="A81" s="95" t="s">
        <v>705</v>
      </c>
      <c r="B81" s="100" t="s">
        <v>1126</v>
      </c>
      <c r="C81" s="104">
        <v>115</v>
      </c>
      <c r="D81" s="107"/>
      <c r="E81" s="114">
        <f t="shared" si="0"/>
        <v>0</v>
      </c>
    </row>
    <row r="82" spans="1:5" ht="10.5" customHeight="1">
      <c r="A82" s="95" t="s">
        <v>42</v>
      </c>
      <c r="B82" s="100" t="s">
        <v>1128</v>
      </c>
      <c r="C82" s="104">
        <v>130</v>
      </c>
      <c r="D82" s="107"/>
      <c r="E82" s="114">
        <f t="shared" si="0"/>
        <v>0</v>
      </c>
    </row>
    <row r="83" spans="1:5" ht="10.5" customHeight="1">
      <c r="A83" s="95" t="s">
        <v>43</v>
      </c>
      <c r="B83" s="100" t="s">
        <v>1130</v>
      </c>
      <c r="C83" s="104">
        <v>165</v>
      </c>
      <c r="D83" s="107"/>
      <c r="E83" s="114">
        <f t="shared" si="0"/>
        <v>0</v>
      </c>
    </row>
    <row r="84" spans="1:5" ht="10.5" customHeight="1">
      <c r="A84" s="95" t="s">
        <v>44</v>
      </c>
      <c r="B84" s="100" t="s">
        <v>1132</v>
      </c>
      <c r="C84" s="104">
        <v>140</v>
      </c>
      <c r="D84" s="107"/>
      <c r="E84" s="114">
        <f t="shared" si="0"/>
        <v>0</v>
      </c>
    </row>
    <row r="85" spans="1:5" ht="10.5" customHeight="1">
      <c r="A85" s="95" t="s">
        <v>583</v>
      </c>
      <c r="B85" s="100" t="s">
        <v>1134</v>
      </c>
      <c r="C85" s="104">
        <v>125</v>
      </c>
      <c r="D85" s="107"/>
      <c r="E85" s="114">
        <f t="shared" si="0"/>
        <v>0</v>
      </c>
    </row>
    <row r="86" spans="1:5" ht="10.5" customHeight="1">
      <c r="A86" s="95" t="s">
        <v>408</v>
      </c>
      <c r="B86" s="100" t="s">
        <v>1138</v>
      </c>
      <c r="C86" s="104">
        <v>135</v>
      </c>
      <c r="D86" s="107"/>
      <c r="E86" s="114">
        <f t="shared" si="0"/>
        <v>0</v>
      </c>
    </row>
    <row r="87" spans="1:5" ht="10.5" customHeight="1">
      <c r="A87" s="95" t="s">
        <v>532</v>
      </c>
      <c r="B87" s="100" t="s">
        <v>1136</v>
      </c>
      <c r="C87" s="104">
        <v>170</v>
      </c>
      <c r="D87" s="107"/>
      <c r="E87" s="114">
        <f t="shared" si="0"/>
        <v>0</v>
      </c>
    </row>
    <row r="88" spans="1:5" ht="10.5" customHeight="1">
      <c r="A88" s="247" t="s">
        <v>1568</v>
      </c>
      <c r="B88" s="248"/>
      <c r="C88" s="248"/>
      <c r="D88" s="248"/>
      <c r="E88" s="163"/>
    </row>
    <row r="89" spans="1:5" ht="10.5" customHeight="1">
      <c r="A89" s="95" t="s">
        <v>45</v>
      </c>
      <c r="B89" s="100" t="s">
        <v>1140</v>
      </c>
      <c r="C89" s="104">
        <v>200</v>
      </c>
      <c r="D89" s="107"/>
      <c r="E89" s="114">
        <f t="shared" si="0"/>
        <v>0</v>
      </c>
    </row>
    <row r="90" spans="1:5" ht="10.5" customHeight="1">
      <c r="A90" s="95" t="s">
        <v>46</v>
      </c>
      <c r="B90" s="100" t="s">
        <v>1142</v>
      </c>
      <c r="C90" s="104">
        <v>130</v>
      </c>
      <c r="D90" s="107"/>
      <c r="E90" s="114">
        <f t="shared" si="0"/>
        <v>0</v>
      </c>
    </row>
    <row r="91" spans="1:5" ht="10.5" customHeight="1">
      <c r="A91" s="95" t="s">
        <v>47</v>
      </c>
      <c r="B91" s="100" t="s">
        <v>1146</v>
      </c>
      <c r="C91" s="104">
        <v>180</v>
      </c>
      <c r="D91" s="107"/>
      <c r="E91" s="114">
        <f t="shared" si="0"/>
        <v>0</v>
      </c>
    </row>
    <row r="92" spans="1:5" ht="10.5" customHeight="1">
      <c r="A92" s="95" t="s">
        <v>48</v>
      </c>
      <c r="B92" s="100" t="s">
        <v>1148</v>
      </c>
      <c r="C92" s="104">
        <v>200</v>
      </c>
      <c r="D92" s="107"/>
      <c r="E92" s="114">
        <f aca="true" t="shared" si="1" ref="E92:E165">SUM(C92*D92)</f>
        <v>0</v>
      </c>
    </row>
    <row r="93" spans="1:5" ht="10.5" customHeight="1">
      <c r="A93" s="95" t="s">
        <v>49</v>
      </c>
      <c r="B93" s="100" t="s">
        <v>1150</v>
      </c>
      <c r="C93" s="104">
        <v>240</v>
      </c>
      <c r="D93" s="107"/>
      <c r="E93" s="114">
        <f t="shared" si="1"/>
        <v>0</v>
      </c>
    </row>
    <row r="94" spans="1:5" ht="10.5" customHeight="1">
      <c r="A94" s="95" t="s">
        <v>50</v>
      </c>
      <c r="B94" s="100" t="s">
        <v>1152</v>
      </c>
      <c r="C94" s="104">
        <v>210</v>
      </c>
      <c r="D94" s="107"/>
      <c r="E94" s="114">
        <f t="shared" si="1"/>
        <v>0</v>
      </c>
    </row>
    <row r="95" spans="1:5" ht="10.5" customHeight="1">
      <c r="A95" s="95" t="s">
        <v>51</v>
      </c>
      <c r="B95" s="100" t="s">
        <v>1154</v>
      </c>
      <c r="C95" s="104">
        <v>205</v>
      </c>
      <c r="D95" s="107"/>
      <c r="E95" s="114">
        <f t="shared" si="1"/>
        <v>0</v>
      </c>
    </row>
    <row r="96" spans="1:5" ht="10.5" customHeight="1">
      <c r="A96" s="95" t="s">
        <v>706</v>
      </c>
      <c r="B96" s="100" t="s">
        <v>709</v>
      </c>
      <c r="C96" s="104">
        <v>225</v>
      </c>
      <c r="D96" s="107"/>
      <c r="E96" s="114">
        <f t="shared" si="1"/>
        <v>0</v>
      </c>
    </row>
    <row r="97" spans="1:5" ht="10.5" customHeight="1">
      <c r="A97" s="95" t="s">
        <v>329</v>
      </c>
      <c r="B97" s="100" t="s">
        <v>1156</v>
      </c>
      <c r="C97" s="104">
        <v>130</v>
      </c>
      <c r="D97" s="107"/>
      <c r="E97" s="114">
        <f t="shared" si="1"/>
        <v>0</v>
      </c>
    </row>
    <row r="98" spans="1:5" ht="10.5" customHeight="1">
      <c r="A98" s="95" t="s">
        <v>651</v>
      </c>
      <c r="B98" s="100" t="s">
        <v>1166</v>
      </c>
      <c r="C98" s="104">
        <v>180</v>
      </c>
      <c r="D98" s="107"/>
      <c r="E98" s="114">
        <f t="shared" si="1"/>
        <v>0</v>
      </c>
    </row>
    <row r="99" spans="1:5" ht="10.5" customHeight="1">
      <c r="A99" s="95" t="s">
        <v>399</v>
      </c>
      <c r="B99" s="100" t="s">
        <v>1158</v>
      </c>
      <c r="C99" s="104">
        <v>170</v>
      </c>
      <c r="D99" s="107"/>
      <c r="E99" s="114">
        <f t="shared" si="1"/>
        <v>0</v>
      </c>
    </row>
    <row r="100" spans="1:5" ht="10.5" customHeight="1">
      <c r="A100" s="95" t="s">
        <v>52</v>
      </c>
      <c r="B100" s="100" t="s">
        <v>1160</v>
      </c>
      <c r="C100" s="104">
        <v>175</v>
      </c>
      <c r="D100" s="107"/>
      <c r="E100" s="114">
        <f t="shared" si="1"/>
        <v>0</v>
      </c>
    </row>
    <row r="101" spans="1:5" ht="10.5" customHeight="1">
      <c r="A101" s="95" t="s">
        <v>53</v>
      </c>
      <c r="B101" s="100" t="s">
        <v>1162</v>
      </c>
      <c r="C101" s="104">
        <v>210</v>
      </c>
      <c r="D101" s="107"/>
      <c r="E101" s="114">
        <f t="shared" si="1"/>
        <v>0</v>
      </c>
    </row>
    <row r="102" spans="1:5" ht="10.5" customHeight="1">
      <c r="A102" s="95" t="s">
        <v>54</v>
      </c>
      <c r="B102" s="100" t="s">
        <v>1164</v>
      </c>
      <c r="C102" s="104">
        <v>180</v>
      </c>
      <c r="D102" s="107"/>
      <c r="E102" s="114">
        <f t="shared" si="1"/>
        <v>0</v>
      </c>
    </row>
    <row r="103" spans="1:5" ht="10.5" customHeight="1">
      <c r="A103" s="95" t="s">
        <v>55</v>
      </c>
      <c r="B103" s="100" t="s">
        <v>1168</v>
      </c>
      <c r="C103" s="104">
        <v>160</v>
      </c>
      <c r="D103" s="107"/>
      <c r="E103" s="114">
        <f t="shared" si="1"/>
        <v>0</v>
      </c>
    </row>
    <row r="104" spans="1:5" ht="10.5" customHeight="1">
      <c r="A104" s="95" t="s">
        <v>652</v>
      </c>
      <c r="B104" s="100" t="s">
        <v>1144</v>
      </c>
      <c r="C104" s="104">
        <v>165</v>
      </c>
      <c r="D104" s="107"/>
      <c r="E104" s="114">
        <f t="shared" si="1"/>
        <v>0</v>
      </c>
    </row>
    <row r="105" spans="1:5" ht="10.5" customHeight="1">
      <c r="A105" s="95" t="s">
        <v>533</v>
      </c>
      <c r="B105" s="100" t="s">
        <v>1170</v>
      </c>
      <c r="C105" s="104">
        <v>200</v>
      </c>
      <c r="D105" s="107"/>
      <c r="E105" s="114">
        <f t="shared" si="1"/>
        <v>0</v>
      </c>
    </row>
    <row r="106" spans="1:5" ht="10.5" customHeight="1">
      <c r="A106" s="247" t="s">
        <v>1569</v>
      </c>
      <c r="B106" s="248"/>
      <c r="C106" s="248"/>
      <c r="D106" s="248"/>
      <c r="E106" s="163"/>
    </row>
    <row r="107" spans="1:5" ht="10.5" customHeight="1">
      <c r="A107" s="95" t="s">
        <v>56</v>
      </c>
      <c r="B107" s="100" t="s">
        <v>1172</v>
      </c>
      <c r="C107" s="104">
        <v>165</v>
      </c>
      <c r="D107" s="107"/>
      <c r="E107" s="114">
        <f t="shared" si="1"/>
        <v>0</v>
      </c>
    </row>
    <row r="108" spans="1:5" ht="10.5" customHeight="1">
      <c r="A108" s="95" t="s">
        <v>57</v>
      </c>
      <c r="B108" s="100" t="s">
        <v>1176</v>
      </c>
      <c r="C108" s="104">
        <v>230</v>
      </c>
      <c r="D108" s="107"/>
      <c r="E108" s="114">
        <f t="shared" si="1"/>
        <v>0</v>
      </c>
    </row>
    <row r="109" spans="1:5" ht="10.5" customHeight="1">
      <c r="A109" s="95" t="s">
        <v>58</v>
      </c>
      <c r="B109" s="100" t="s">
        <v>1178</v>
      </c>
      <c r="C109" s="104">
        <v>235</v>
      </c>
      <c r="D109" s="107"/>
      <c r="E109" s="114">
        <f t="shared" si="1"/>
        <v>0</v>
      </c>
    </row>
    <row r="110" spans="1:5" ht="10.5" customHeight="1">
      <c r="A110" s="95" t="s">
        <v>653</v>
      </c>
      <c r="B110" s="100" t="s">
        <v>1180</v>
      </c>
      <c r="C110" s="104">
        <v>280</v>
      </c>
      <c r="D110" s="107"/>
      <c r="E110" s="114">
        <f t="shared" si="1"/>
        <v>0</v>
      </c>
    </row>
    <row r="111" spans="1:5" ht="10.5" customHeight="1">
      <c r="A111" s="95" t="s">
        <v>1192</v>
      </c>
      <c r="B111" s="100" t="s">
        <v>1193</v>
      </c>
      <c r="C111" s="104">
        <v>240</v>
      </c>
      <c r="D111" s="107"/>
      <c r="E111" s="114">
        <f t="shared" si="1"/>
        <v>0</v>
      </c>
    </row>
    <row r="112" spans="1:5" ht="10.5" customHeight="1">
      <c r="A112" s="95" t="s">
        <v>61</v>
      </c>
      <c r="B112" s="100" t="s">
        <v>1182</v>
      </c>
      <c r="C112" s="104">
        <v>285</v>
      </c>
      <c r="D112" s="107"/>
      <c r="E112" s="114">
        <f t="shared" si="1"/>
        <v>0</v>
      </c>
    </row>
    <row r="113" spans="1:5" ht="10.5" customHeight="1">
      <c r="A113" s="95" t="s">
        <v>62</v>
      </c>
      <c r="B113" s="100" t="s">
        <v>1184</v>
      </c>
      <c r="C113" s="104">
        <v>340</v>
      </c>
      <c r="D113" s="107"/>
      <c r="E113" s="114">
        <f t="shared" si="1"/>
        <v>0</v>
      </c>
    </row>
    <row r="114" spans="1:5" ht="10.5" customHeight="1">
      <c r="A114" s="95" t="s">
        <v>59</v>
      </c>
      <c r="B114" s="100" t="s">
        <v>1186</v>
      </c>
      <c r="C114" s="104">
        <v>320</v>
      </c>
      <c r="D114" s="107"/>
      <c r="E114" s="114">
        <f t="shared" si="1"/>
        <v>0</v>
      </c>
    </row>
    <row r="115" spans="1:5" ht="10.5" customHeight="1">
      <c r="A115" s="95" t="s">
        <v>60</v>
      </c>
      <c r="B115" s="100" t="s">
        <v>1188</v>
      </c>
      <c r="C115" s="104">
        <v>260</v>
      </c>
      <c r="D115" s="107"/>
      <c r="E115" s="114">
        <f t="shared" si="1"/>
        <v>0</v>
      </c>
    </row>
    <row r="116" spans="1:5" ht="10.5" customHeight="1">
      <c r="A116" s="95" t="s">
        <v>63</v>
      </c>
      <c r="B116" s="100" t="s">
        <v>1190</v>
      </c>
      <c r="C116" s="104">
        <v>275</v>
      </c>
      <c r="D116" s="107"/>
      <c r="E116" s="114">
        <f t="shared" si="1"/>
        <v>0</v>
      </c>
    </row>
    <row r="117" spans="1:5" ht="10.5" customHeight="1">
      <c r="A117" s="95" t="s">
        <v>64</v>
      </c>
      <c r="B117" s="100" t="s">
        <v>1195</v>
      </c>
      <c r="C117" s="104">
        <v>230</v>
      </c>
      <c r="D117" s="107"/>
      <c r="E117" s="114">
        <f t="shared" si="1"/>
        <v>0</v>
      </c>
    </row>
    <row r="118" spans="1:5" ht="10.5" customHeight="1">
      <c r="A118" s="95" t="s">
        <v>400</v>
      </c>
      <c r="B118" s="100" t="s">
        <v>1197</v>
      </c>
      <c r="C118" s="104">
        <v>205</v>
      </c>
      <c r="D118" s="107"/>
      <c r="E118" s="114">
        <f t="shared" si="1"/>
        <v>0</v>
      </c>
    </row>
    <row r="119" spans="1:5" ht="10.5" customHeight="1">
      <c r="A119" s="95" t="s">
        <v>65</v>
      </c>
      <c r="B119" s="100" t="s">
        <v>1199</v>
      </c>
      <c r="C119" s="104">
        <v>215</v>
      </c>
      <c r="D119" s="107"/>
      <c r="E119" s="114">
        <f t="shared" si="1"/>
        <v>0</v>
      </c>
    </row>
    <row r="120" spans="1:5" ht="10.5" customHeight="1">
      <c r="A120" s="95" t="s">
        <v>66</v>
      </c>
      <c r="B120" s="100" t="s">
        <v>1201</v>
      </c>
      <c r="C120" s="104">
        <v>265</v>
      </c>
      <c r="D120" s="107"/>
      <c r="E120" s="114">
        <f t="shared" si="1"/>
        <v>0</v>
      </c>
    </row>
    <row r="121" spans="1:5" ht="10.5" customHeight="1">
      <c r="A121" s="95" t="s">
        <v>67</v>
      </c>
      <c r="B121" s="100" t="s">
        <v>1203</v>
      </c>
      <c r="C121" s="104">
        <v>220</v>
      </c>
      <c r="D121" s="107"/>
      <c r="E121" s="114">
        <f t="shared" si="1"/>
        <v>0</v>
      </c>
    </row>
    <row r="122" spans="1:5" ht="10.5" customHeight="1">
      <c r="A122" s="95" t="s">
        <v>68</v>
      </c>
      <c r="B122" s="100" t="s">
        <v>1205</v>
      </c>
      <c r="C122" s="104">
        <v>195</v>
      </c>
      <c r="D122" s="107"/>
      <c r="E122" s="114">
        <f t="shared" si="1"/>
        <v>0</v>
      </c>
    </row>
    <row r="123" spans="1:5" ht="10.5" customHeight="1">
      <c r="A123" s="95" t="s">
        <v>654</v>
      </c>
      <c r="B123" s="100" t="s">
        <v>1174</v>
      </c>
      <c r="C123" s="104">
        <v>210</v>
      </c>
      <c r="D123" s="107"/>
      <c r="E123" s="114">
        <f t="shared" si="1"/>
        <v>0</v>
      </c>
    </row>
    <row r="124" spans="1:5" ht="10.5" customHeight="1">
      <c r="A124" s="95" t="s">
        <v>534</v>
      </c>
      <c r="B124" s="100" t="s">
        <v>1207</v>
      </c>
      <c r="C124" s="104">
        <v>250</v>
      </c>
      <c r="D124" s="107"/>
      <c r="E124" s="114">
        <f>SUM(C124*D124)</f>
        <v>0</v>
      </c>
    </row>
    <row r="125" spans="1:5" ht="10.5" customHeight="1">
      <c r="A125" s="247" t="s">
        <v>1571</v>
      </c>
      <c r="B125" s="248"/>
      <c r="C125" s="248"/>
      <c r="D125" s="248"/>
      <c r="E125" s="163"/>
    </row>
    <row r="126" spans="1:5" ht="10.5" customHeight="1">
      <c r="A126" s="95" t="s">
        <v>69</v>
      </c>
      <c r="B126" s="100" t="s">
        <v>1209</v>
      </c>
      <c r="C126" s="104">
        <v>200</v>
      </c>
      <c r="D126" s="107"/>
      <c r="E126" s="114">
        <f t="shared" si="1"/>
        <v>0</v>
      </c>
    </row>
    <row r="127" spans="1:5" ht="10.5" customHeight="1">
      <c r="A127" s="95" t="s">
        <v>70</v>
      </c>
      <c r="B127" s="100" t="s">
        <v>1213</v>
      </c>
      <c r="C127" s="104">
        <v>275</v>
      </c>
      <c r="D127" s="107"/>
      <c r="E127" s="114">
        <f t="shared" si="1"/>
        <v>0</v>
      </c>
    </row>
    <row r="128" spans="1:5" ht="10.5" customHeight="1">
      <c r="A128" s="95" t="s">
        <v>71</v>
      </c>
      <c r="B128" s="100" t="s">
        <v>1215</v>
      </c>
      <c r="C128" s="104">
        <v>280</v>
      </c>
      <c r="D128" s="107"/>
      <c r="E128" s="114">
        <f t="shared" si="1"/>
        <v>0</v>
      </c>
    </row>
    <row r="129" spans="1:5" ht="10.5" customHeight="1">
      <c r="A129" s="95" t="s">
        <v>655</v>
      </c>
      <c r="B129" s="100" t="s">
        <v>1217</v>
      </c>
      <c r="C129" s="104">
        <v>340</v>
      </c>
      <c r="D129" s="107"/>
      <c r="E129" s="114">
        <f t="shared" si="1"/>
        <v>0</v>
      </c>
    </row>
    <row r="130" spans="1:5" ht="10.5" customHeight="1">
      <c r="A130" s="95" t="s">
        <v>72</v>
      </c>
      <c r="B130" s="100" t="s">
        <v>1224</v>
      </c>
      <c r="C130" s="104">
        <v>345</v>
      </c>
      <c r="D130" s="107"/>
      <c r="E130" s="114">
        <f t="shared" si="1"/>
        <v>0</v>
      </c>
    </row>
    <row r="131" spans="1:5" ht="10.5" customHeight="1">
      <c r="A131" s="95" t="s">
        <v>75</v>
      </c>
      <c r="B131" s="100" t="s">
        <v>1226</v>
      </c>
      <c r="C131" s="104">
        <v>395</v>
      </c>
      <c r="D131" s="107"/>
      <c r="E131" s="114">
        <f t="shared" si="1"/>
        <v>0</v>
      </c>
    </row>
    <row r="132" spans="1:5" ht="10.5" customHeight="1">
      <c r="A132" s="95" t="s">
        <v>76</v>
      </c>
      <c r="B132" s="100" t="s">
        <v>1228</v>
      </c>
      <c r="C132" s="104">
        <v>405</v>
      </c>
      <c r="D132" s="107"/>
      <c r="E132" s="114">
        <f t="shared" si="1"/>
        <v>0</v>
      </c>
    </row>
    <row r="133" spans="1:5" ht="10.5" customHeight="1">
      <c r="A133" s="95" t="s">
        <v>73</v>
      </c>
      <c r="B133" s="100" t="s">
        <v>1722</v>
      </c>
      <c r="C133" s="104">
        <v>450</v>
      </c>
      <c r="D133" s="107"/>
      <c r="E133" s="114">
        <f t="shared" si="1"/>
        <v>0</v>
      </c>
    </row>
    <row r="134" spans="1:5" ht="10.5" customHeight="1">
      <c r="A134" s="95" t="s">
        <v>74</v>
      </c>
      <c r="B134" s="100" t="s">
        <v>1232</v>
      </c>
      <c r="C134" s="104">
        <v>325</v>
      </c>
      <c r="D134" s="107"/>
      <c r="E134" s="114">
        <f t="shared" si="1"/>
        <v>0</v>
      </c>
    </row>
    <row r="135" spans="1:5" ht="10.5" customHeight="1">
      <c r="A135" s="95" t="s">
        <v>1219</v>
      </c>
      <c r="B135" s="100" t="s">
        <v>1723</v>
      </c>
      <c r="C135" s="104">
        <v>295</v>
      </c>
      <c r="D135" s="107"/>
      <c r="E135" s="114">
        <f t="shared" si="1"/>
        <v>0</v>
      </c>
    </row>
    <row r="136" spans="1:5" ht="10.5" customHeight="1">
      <c r="A136" s="95" t="s">
        <v>77</v>
      </c>
      <c r="B136" s="100" t="s">
        <v>1234</v>
      </c>
      <c r="C136" s="104">
        <v>260</v>
      </c>
      <c r="D136" s="107"/>
      <c r="E136" s="114">
        <f t="shared" si="1"/>
        <v>0</v>
      </c>
    </row>
    <row r="137" spans="1:5" ht="10.5" customHeight="1">
      <c r="A137" s="95" t="s">
        <v>401</v>
      </c>
      <c r="B137" s="100" t="s">
        <v>1236</v>
      </c>
      <c r="C137" s="104">
        <v>240</v>
      </c>
      <c r="D137" s="107"/>
      <c r="E137" s="114">
        <f t="shared" si="1"/>
        <v>0</v>
      </c>
    </row>
    <row r="138" spans="1:5" ht="10.5" customHeight="1">
      <c r="A138" s="95" t="s">
        <v>78</v>
      </c>
      <c r="B138" s="100" t="s">
        <v>1238</v>
      </c>
      <c r="C138" s="104">
        <v>250</v>
      </c>
      <c r="D138" s="107"/>
      <c r="E138" s="114">
        <f t="shared" si="1"/>
        <v>0</v>
      </c>
    </row>
    <row r="139" spans="1:5" ht="10.5" customHeight="1">
      <c r="A139" s="95" t="s">
        <v>79</v>
      </c>
      <c r="B139" s="100" t="s">
        <v>1240</v>
      </c>
      <c r="C139" s="104">
        <v>320</v>
      </c>
      <c r="D139" s="107"/>
      <c r="E139" s="114">
        <f t="shared" si="1"/>
        <v>0</v>
      </c>
    </row>
    <row r="140" spans="1:5" ht="10.5" customHeight="1">
      <c r="A140" s="95" t="s">
        <v>80</v>
      </c>
      <c r="B140" s="100" t="s">
        <v>1724</v>
      </c>
      <c r="C140" s="104">
        <v>260</v>
      </c>
      <c r="D140" s="107"/>
      <c r="E140" s="114">
        <f t="shared" si="1"/>
        <v>0</v>
      </c>
    </row>
    <row r="141" spans="1:5" ht="10.5" customHeight="1">
      <c r="A141" s="95" t="s">
        <v>81</v>
      </c>
      <c r="B141" s="100" t="s">
        <v>1244</v>
      </c>
      <c r="C141" s="104">
        <v>230</v>
      </c>
      <c r="D141" s="107"/>
      <c r="E141" s="114">
        <f t="shared" si="1"/>
        <v>0</v>
      </c>
    </row>
    <row r="142" spans="1:5" ht="10.5" customHeight="1">
      <c r="A142" s="95" t="s">
        <v>656</v>
      </c>
      <c r="B142" s="100" t="s">
        <v>1211</v>
      </c>
      <c r="C142" s="104">
        <v>240</v>
      </c>
      <c r="D142" s="107"/>
      <c r="E142" s="114">
        <f>SUM(C142*D142)</f>
        <v>0</v>
      </c>
    </row>
    <row r="143" spans="1:5" ht="10.5" customHeight="1">
      <c r="A143" s="247" t="s">
        <v>1572</v>
      </c>
      <c r="B143" s="248"/>
      <c r="C143" s="248"/>
      <c r="D143" s="248"/>
      <c r="E143" s="163"/>
    </row>
    <row r="144" spans="1:5" ht="10.5" customHeight="1">
      <c r="A144" s="95" t="s">
        <v>82</v>
      </c>
      <c r="B144" s="100" t="s">
        <v>1246</v>
      </c>
      <c r="C144" s="104">
        <v>240</v>
      </c>
      <c r="D144" s="107"/>
      <c r="E144" s="114">
        <f t="shared" si="1"/>
        <v>0</v>
      </c>
    </row>
    <row r="145" spans="1:5" ht="10.5" customHeight="1">
      <c r="A145" s="95" t="s">
        <v>83</v>
      </c>
      <c r="B145" s="100" t="s">
        <v>1249</v>
      </c>
      <c r="C145" s="104">
        <v>310</v>
      </c>
      <c r="D145" s="107"/>
      <c r="E145" s="114">
        <f t="shared" si="1"/>
        <v>0</v>
      </c>
    </row>
    <row r="146" spans="1:5" s="34" customFormat="1" ht="10.5" customHeight="1">
      <c r="A146" s="95" t="s">
        <v>84</v>
      </c>
      <c r="B146" s="100" t="s">
        <v>1251</v>
      </c>
      <c r="C146" s="104">
        <v>330</v>
      </c>
      <c r="D146" s="107"/>
      <c r="E146" s="114">
        <f t="shared" si="1"/>
        <v>0</v>
      </c>
    </row>
    <row r="147" spans="1:5" ht="10.5" customHeight="1">
      <c r="A147" s="95" t="s">
        <v>87</v>
      </c>
      <c r="B147" s="100" t="s">
        <v>1253</v>
      </c>
      <c r="C147" s="104">
        <v>400</v>
      </c>
      <c r="D147" s="109"/>
      <c r="E147" s="114">
        <f t="shared" si="1"/>
        <v>0</v>
      </c>
    </row>
    <row r="148" spans="1:5" ht="10.5" customHeight="1">
      <c r="A148" s="95" t="s">
        <v>88</v>
      </c>
      <c r="B148" s="100" t="s">
        <v>1255</v>
      </c>
      <c r="C148" s="104">
        <v>410</v>
      </c>
      <c r="D148" s="107"/>
      <c r="E148" s="114">
        <f t="shared" si="1"/>
        <v>0</v>
      </c>
    </row>
    <row r="149" spans="1:5" ht="10.5" customHeight="1">
      <c r="A149" s="95" t="s">
        <v>89</v>
      </c>
      <c r="B149" s="100" t="s">
        <v>1257</v>
      </c>
      <c r="C149" s="104">
        <v>460</v>
      </c>
      <c r="D149" s="107"/>
      <c r="E149" s="114">
        <f t="shared" si="1"/>
        <v>0</v>
      </c>
    </row>
    <row r="150" spans="1:5" ht="10.5" customHeight="1">
      <c r="A150" s="95" t="s">
        <v>85</v>
      </c>
      <c r="B150" s="100" t="s">
        <v>1259</v>
      </c>
      <c r="C150" s="104">
        <v>470</v>
      </c>
      <c r="D150" s="107"/>
      <c r="E150" s="114">
        <f t="shared" si="1"/>
        <v>0</v>
      </c>
    </row>
    <row r="151" spans="1:5" ht="10.5" customHeight="1">
      <c r="A151" s="95" t="s">
        <v>86</v>
      </c>
      <c r="B151" s="100" t="s">
        <v>1261</v>
      </c>
      <c r="C151" s="104">
        <v>515</v>
      </c>
      <c r="D151" s="107"/>
      <c r="E151" s="114">
        <f t="shared" si="1"/>
        <v>0</v>
      </c>
    </row>
    <row r="152" spans="1:5" ht="10.5" customHeight="1">
      <c r="A152" s="95" t="s">
        <v>90</v>
      </c>
      <c r="B152" s="100" t="s">
        <v>1263</v>
      </c>
      <c r="C152" s="104">
        <v>320</v>
      </c>
      <c r="D152" s="107"/>
      <c r="E152" s="114">
        <f t="shared" si="1"/>
        <v>0</v>
      </c>
    </row>
    <row r="153" spans="1:5" ht="10.5" customHeight="1">
      <c r="A153" s="95" t="s">
        <v>402</v>
      </c>
      <c r="B153" s="100" t="s">
        <v>1265</v>
      </c>
      <c r="C153" s="104">
        <v>295</v>
      </c>
      <c r="D153" s="107"/>
      <c r="E153" s="114">
        <f t="shared" si="1"/>
        <v>0</v>
      </c>
    </row>
    <row r="154" spans="1:5" ht="10.5" customHeight="1">
      <c r="A154" s="95" t="s">
        <v>91</v>
      </c>
      <c r="B154" s="100" t="s">
        <v>1267</v>
      </c>
      <c r="C154" s="104">
        <v>310</v>
      </c>
      <c r="D154" s="107"/>
      <c r="E154" s="114">
        <f t="shared" si="1"/>
        <v>0</v>
      </c>
    </row>
    <row r="155" spans="1:5" ht="10.5" customHeight="1">
      <c r="A155" s="95" t="s">
        <v>92</v>
      </c>
      <c r="B155" s="100" t="s">
        <v>1269</v>
      </c>
      <c r="C155" s="104">
        <v>315</v>
      </c>
      <c r="D155" s="107"/>
      <c r="E155" s="114">
        <f t="shared" si="1"/>
        <v>0</v>
      </c>
    </row>
    <row r="156" spans="1:5" ht="10.5" customHeight="1">
      <c r="A156" s="95" t="s">
        <v>476</v>
      </c>
      <c r="B156" s="100" t="s">
        <v>1271</v>
      </c>
      <c r="C156" s="104">
        <v>270</v>
      </c>
      <c r="D156" s="107"/>
      <c r="E156" s="114">
        <f t="shared" si="1"/>
        <v>0</v>
      </c>
    </row>
    <row r="157" spans="1:5" ht="10.5" customHeight="1">
      <c r="A157" s="95" t="s">
        <v>657</v>
      </c>
      <c r="B157" s="100" t="s">
        <v>1248</v>
      </c>
      <c r="C157" s="104">
        <v>290</v>
      </c>
      <c r="D157" s="107"/>
      <c r="E157" s="114">
        <f t="shared" si="1"/>
        <v>0</v>
      </c>
    </row>
    <row r="158" spans="1:5" ht="10.5" customHeight="1">
      <c r="A158" s="247" t="s">
        <v>1573</v>
      </c>
      <c r="B158" s="248"/>
      <c r="C158" s="248"/>
      <c r="D158" s="248"/>
      <c r="E158" s="163"/>
    </row>
    <row r="159" spans="1:5" ht="10.5" customHeight="1">
      <c r="A159" s="95" t="s">
        <v>93</v>
      </c>
      <c r="B159" s="100" t="s">
        <v>1273</v>
      </c>
      <c r="C159" s="104">
        <v>380</v>
      </c>
      <c r="D159" s="107"/>
      <c r="E159" s="114">
        <f t="shared" si="1"/>
        <v>0</v>
      </c>
    </row>
    <row r="160" spans="1:5" ht="10.5" customHeight="1">
      <c r="A160" s="95" t="s">
        <v>94</v>
      </c>
      <c r="B160" s="100" t="s">
        <v>1275</v>
      </c>
      <c r="C160" s="104">
        <v>510</v>
      </c>
      <c r="D160" s="107"/>
      <c r="E160" s="114">
        <f t="shared" si="1"/>
        <v>0</v>
      </c>
    </row>
    <row r="161" spans="1:5" ht="10.5" customHeight="1">
      <c r="A161" s="95" t="s">
        <v>95</v>
      </c>
      <c r="B161" s="100" t="s">
        <v>1277</v>
      </c>
      <c r="C161" s="104">
        <v>550</v>
      </c>
      <c r="D161" s="107"/>
      <c r="E161" s="114">
        <f t="shared" si="1"/>
        <v>0</v>
      </c>
    </row>
    <row r="162" spans="1:5" ht="10.5" customHeight="1">
      <c r="A162" s="95" t="s">
        <v>97</v>
      </c>
      <c r="B162" s="100" t="s">
        <v>1279</v>
      </c>
      <c r="C162" s="104">
        <v>615</v>
      </c>
      <c r="D162" s="107"/>
      <c r="E162" s="114">
        <f t="shared" si="1"/>
        <v>0</v>
      </c>
    </row>
    <row r="163" spans="1:5" ht="10.5" customHeight="1">
      <c r="A163" s="95" t="s">
        <v>96</v>
      </c>
      <c r="B163" s="100" t="s">
        <v>1281</v>
      </c>
      <c r="C163" s="104">
        <v>695</v>
      </c>
      <c r="D163" s="107"/>
      <c r="E163" s="114">
        <f t="shared" si="1"/>
        <v>0</v>
      </c>
    </row>
    <row r="164" spans="1:5" ht="10.5" customHeight="1">
      <c r="A164" s="95" t="s">
        <v>1283</v>
      </c>
      <c r="B164" s="100" t="s">
        <v>1284</v>
      </c>
      <c r="C164" s="104">
        <v>1390</v>
      </c>
      <c r="D164" s="107"/>
      <c r="E164" s="114">
        <f t="shared" si="1"/>
        <v>0</v>
      </c>
    </row>
    <row r="165" spans="1:5" s="34" customFormat="1" ht="10.5" customHeight="1">
      <c r="A165" s="95" t="s">
        <v>98</v>
      </c>
      <c r="B165" s="100" t="s">
        <v>1286</v>
      </c>
      <c r="C165" s="104">
        <v>460</v>
      </c>
      <c r="D165" s="108"/>
      <c r="E165" s="114">
        <f t="shared" si="1"/>
        <v>0</v>
      </c>
    </row>
    <row r="166" spans="1:5" ht="10.5" customHeight="1">
      <c r="A166" s="95" t="s">
        <v>99</v>
      </c>
      <c r="B166" s="100" t="s">
        <v>1288</v>
      </c>
      <c r="C166" s="104">
        <v>450</v>
      </c>
      <c r="D166" s="107"/>
      <c r="E166" s="114">
        <f aca="true" t="shared" si="2" ref="E166:E182">SUM(C166*D166)</f>
        <v>0</v>
      </c>
    </row>
    <row r="167" spans="1:5" ht="10.5" customHeight="1">
      <c r="A167" s="100" t="s">
        <v>372</v>
      </c>
      <c r="B167" s="100" t="s">
        <v>1290</v>
      </c>
      <c r="C167" s="104">
        <v>430</v>
      </c>
      <c r="D167" s="107"/>
      <c r="E167" s="114">
        <f t="shared" si="2"/>
        <v>0</v>
      </c>
    </row>
    <row r="168" spans="1:5" ht="10.5" customHeight="1">
      <c r="A168" s="100" t="s">
        <v>1292</v>
      </c>
      <c r="B168" s="100" t="s">
        <v>1293</v>
      </c>
      <c r="C168" s="104">
        <v>930</v>
      </c>
      <c r="D168" s="107"/>
      <c r="E168" s="114">
        <f t="shared" si="2"/>
        <v>0</v>
      </c>
    </row>
    <row r="169" spans="1:5" ht="15" customHeight="1">
      <c r="A169" s="47"/>
      <c r="B169" s="98" t="s">
        <v>1604</v>
      </c>
      <c r="C169" s="103"/>
      <c r="D169" s="101"/>
      <c r="E169" s="103"/>
    </row>
    <row r="170" spans="1:5" ht="10.5" customHeight="1">
      <c r="A170" s="95" t="s">
        <v>419</v>
      </c>
      <c r="B170" s="100" t="s">
        <v>1725</v>
      </c>
      <c r="C170" s="104">
        <v>130</v>
      </c>
      <c r="D170" s="107"/>
      <c r="E170" s="114">
        <f t="shared" si="2"/>
        <v>0</v>
      </c>
    </row>
    <row r="171" spans="1:5" ht="10.5" customHeight="1">
      <c r="A171" s="95" t="s">
        <v>420</v>
      </c>
      <c r="B171" s="100" t="s">
        <v>1726</v>
      </c>
      <c r="C171" s="104">
        <v>150</v>
      </c>
      <c r="D171" s="107"/>
      <c r="E171" s="114">
        <f t="shared" si="2"/>
        <v>0</v>
      </c>
    </row>
    <row r="172" spans="1:5" ht="10.5" customHeight="1">
      <c r="A172" s="95" t="s">
        <v>683</v>
      </c>
      <c r="B172" s="100" t="s">
        <v>1574</v>
      </c>
      <c r="C172" s="104">
        <v>175</v>
      </c>
      <c r="D172" s="107"/>
      <c r="E172" s="114">
        <f t="shared" si="2"/>
        <v>0</v>
      </c>
    </row>
    <row r="173" spans="1:5" ht="10.5" customHeight="1">
      <c r="A173" s="95" t="s">
        <v>710</v>
      </c>
      <c r="B173" s="100" t="s">
        <v>1727</v>
      </c>
      <c r="C173" s="104">
        <v>310</v>
      </c>
      <c r="D173" s="107"/>
      <c r="E173" s="114">
        <f t="shared" si="2"/>
        <v>0</v>
      </c>
    </row>
    <row r="174" spans="1:5" ht="10.5" customHeight="1">
      <c r="A174" s="95" t="s">
        <v>100</v>
      </c>
      <c r="B174" s="100" t="s">
        <v>1728</v>
      </c>
      <c r="C174" s="104">
        <v>330</v>
      </c>
      <c r="D174" s="107"/>
      <c r="E174" s="114">
        <f t="shared" si="2"/>
        <v>0</v>
      </c>
    </row>
    <row r="175" spans="1:5" ht="10.5" customHeight="1">
      <c r="A175" s="95" t="s">
        <v>1729</v>
      </c>
      <c r="B175" s="100" t="s">
        <v>1730</v>
      </c>
      <c r="C175" s="104">
        <v>530</v>
      </c>
      <c r="D175" s="107"/>
      <c r="E175" s="114">
        <f t="shared" si="2"/>
        <v>0</v>
      </c>
    </row>
    <row r="176" spans="1:5" ht="10.5" customHeight="1">
      <c r="A176" s="95" t="s">
        <v>1955</v>
      </c>
      <c r="B176" s="100" t="s">
        <v>1956</v>
      </c>
      <c r="C176" s="104">
        <v>360</v>
      </c>
      <c r="D176" s="107"/>
      <c r="E176" s="114">
        <f t="shared" si="2"/>
        <v>0</v>
      </c>
    </row>
    <row r="177" spans="1:5" ht="10.5" customHeight="1">
      <c r="A177" s="95" t="s">
        <v>1957</v>
      </c>
      <c r="B177" s="100" t="s">
        <v>1958</v>
      </c>
      <c r="C177" s="104">
        <v>380</v>
      </c>
      <c r="D177" s="107"/>
      <c r="E177" s="114">
        <f t="shared" si="2"/>
        <v>0</v>
      </c>
    </row>
    <row r="178" spans="1:5" ht="10.5" customHeight="1">
      <c r="A178" s="95" t="s">
        <v>1959</v>
      </c>
      <c r="B178" s="100" t="s">
        <v>1960</v>
      </c>
      <c r="C178" s="104">
        <v>360</v>
      </c>
      <c r="D178" s="107"/>
      <c r="E178" s="114">
        <f t="shared" si="2"/>
        <v>0</v>
      </c>
    </row>
    <row r="179" spans="1:5" ht="10.5" customHeight="1">
      <c r="A179" s="95" t="s">
        <v>1961</v>
      </c>
      <c r="B179" s="100" t="s">
        <v>1962</v>
      </c>
      <c r="C179" s="104">
        <v>326</v>
      </c>
      <c r="D179" s="107"/>
      <c r="E179" s="114">
        <f t="shared" si="2"/>
        <v>0</v>
      </c>
    </row>
    <row r="180" spans="1:5" ht="10.5" customHeight="1">
      <c r="A180" s="95" t="s">
        <v>30</v>
      </c>
      <c r="B180" s="100" t="s">
        <v>1731</v>
      </c>
      <c r="C180" s="104">
        <v>100</v>
      </c>
      <c r="D180" s="107"/>
      <c r="E180" s="114">
        <f t="shared" si="2"/>
        <v>0</v>
      </c>
    </row>
    <row r="181" spans="1:5" ht="10.5" customHeight="1">
      <c r="A181" s="95" t="s">
        <v>456</v>
      </c>
      <c r="B181" s="100" t="s">
        <v>1732</v>
      </c>
      <c r="C181" s="104">
        <v>260</v>
      </c>
      <c r="D181" s="107"/>
      <c r="E181" s="114">
        <f t="shared" si="2"/>
        <v>0</v>
      </c>
    </row>
    <row r="182" spans="1:5" ht="10.5" customHeight="1">
      <c r="A182" s="95" t="s">
        <v>421</v>
      </c>
      <c r="B182" s="100" t="s">
        <v>1733</v>
      </c>
      <c r="C182" s="104">
        <v>190</v>
      </c>
      <c r="D182" s="108"/>
      <c r="E182" s="114">
        <f t="shared" si="2"/>
        <v>0</v>
      </c>
    </row>
    <row r="183" spans="1:5" ht="10.5" customHeight="1">
      <c r="A183" s="95" t="s">
        <v>424</v>
      </c>
      <c r="B183" s="100" t="s">
        <v>1734</v>
      </c>
      <c r="C183" s="104">
        <v>250</v>
      </c>
      <c r="D183" s="107"/>
      <c r="E183" s="114">
        <f aca="true" t="shared" si="3" ref="E183:E224">SUM(C183*D183)</f>
        <v>0</v>
      </c>
    </row>
    <row r="184" spans="1:5" ht="10.5" customHeight="1">
      <c r="A184" s="95" t="s">
        <v>423</v>
      </c>
      <c r="B184" s="100" t="s">
        <v>1735</v>
      </c>
      <c r="C184" s="104">
        <v>240</v>
      </c>
      <c r="D184" s="107"/>
      <c r="E184" s="114">
        <f t="shared" si="3"/>
        <v>0</v>
      </c>
    </row>
    <row r="185" spans="1:5" ht="10.5" customHeight="1">
      <c r="A185" s="95" t="s">
        <v>422</v>
      </c>
      <c r="B185" s="100" t="s">
        <v>1736</v>
      </c>
      <c r="C185" s="104">
        <v>315</v>
      </c>
      <c r="D185" s="107"/>
      <c r="E185" s="114">
        <f t="shared" si="3"/>
        <v>0</v>
      </c>
    </row>
    <row r="186" spans="1:5" ht="10.5" customHeight="1">
      <c r="A186" s="95" t="s">
        <v>425</v>
      </c>
      <c r="B186" s="100" t="s">
        <v>1737</v>
      </c>
      <c r="C186" s="104">
        <v>320</v>
      </c>
      <c r="D186" s="107"/>
      <c r="E186" s="114">
        <f t="shared" si="3"/>
        <v>0</v>
      </c>
    </row>
    <row r="187" spans="1:5" ht="10.5" customHeight="1">
      <c r="A187" s="95" t="s">
        <v>1329</v>
      </c>
      <c r="B187" s="100" t="s">
        <v>1738</v>
      </c>
      <c r="C187" s="104">
        <v>600</v>
      </c>
      <c r="D187" s="107"/>
      <c r="E187" s="114">
        <f t="shared" si="3"/>
        <v>0</v>
      </c>
    </row>
    <row r="188" spans="1:5" ht="10.5" customHeight="1">
      <c r="A188" s="100" t="s">
        <v>684</v>
      </c>
      <c r="B188" s="100" t="s">
        <v>1739</v>
      </c>
      <c r="C188" s="104">
        <v>365</v>
      </c>
      <c r="D188" s="107"/>
      <c r="E188" s="114">
        <f t="shared" si="3"/>
        <v>0</v>
      </c>
    </row>
    <row r="189" spans="1:5" ht="10.5" customHeight="1">
      <c r="A189" s="100" t="s">
        <v>658</v>
      </c>
      <c r="B189" s="100" t="s">
        <v>1740</v>
      </c>
      <c r="C189" s="104">
        <v>180</v>
      </c>
      <c r="D189" s="107"/>
      <c r="E189" s="114">
        <f t="shared" si="3"/>
        <v>0</v>
      </c>
    </row>
    <row r="190" spans="1:5" ht="10.5" customHeight="1">
      <c r="A190" s="100" t="s">
        <v>388</v>
      </c>
      <c r="B190" s="100" t="s">
        <v>1741</v>
      </c>
      <c r="C190" s="104">
        <v>360</v>
      </c>
      <c r="D190" s="107"/>
      <c r="E190" s="114">
        <f t="shared" si="3"/>
        <v>0</v>
      </c>
    </row>
    <row r="191" spans="1:5" ht="14.25" customHeight="1">
      <c r="A191" s="47"/>
      <c r="B191" s="98" t="s">
        <v>1605</v>
      </c>
      <c r="C191" s="103"/>
      <c r="D191" s="101"/>
      <c r="E191" s="103"/>
    </row>
    <row r="192" spans="1:5" ht="10.5" customHeight="1">
      <c r="A192" s="95" t="s">
        <v>105</v>
      </c>
      <c r="B192" s="100" t="s">
        <v>1625</v>
      </c>
      <c r="C192" s="104">
        <v>150</v>
      </c>
      <c r="D192" s="107"/>
      <c r="E192" s="114">
        <f t="shared" si="3"/>
        <v>0</v>
      </c>
    </row>
    <row r="193" spans="1:5" ht="10.5" customHeight="1">
      <c r="A193" s="95" t="s">
        <v>106</v>
      </c>
      <c r="B193" s="100" t="s">
        <v>1742</v>
      </c>
      <c r="C193" s="104">
        <v>160</v>
      </c>
      <c r="D193" s="107"/>
      <c r="E193" s="114">
        <f t="shared" si="3"/>
        <v>0</v>
      </c>
    </row>
    <row r="194" spans="1:5" ht="10.5" customHeight="1">
      <c r="A194" s="95" t="s">
        <v>108</v>
      </c>
      <c r="B194" s="100" t="s">
        <v>1743</v>
      </c>
      <c r="C194" s="104">
        <v>170</v>
      </c>
      <c r="D194" s="107"/>
      <c r="E194" s="114">
        <f t="shared" si="3"/>
        <v>0</v>
      </c>
    </row>
    <row r="195" spans="1:5" ht="10.5" customHeight="1">
      <c r="A195" s="95" t="s">
        <v>109</v>
      </c>
      <c r="B195" s="100" t="s">
        <v>1348</v>
      </c>
      <c r="C195" s="104">
        <v>280</v>
      </c>
      <c r="D195" s="107"/>
      <c r="E195" s="114">
        <f t="shared" si="3"/>
        <v>0</v>
      </c>
    </row>
    <row r="196" spans="1:5" ht="10.5" customHeight="1">
      <c r="A196" s="95" t="s">
        <v>107</v>
      </c>
      <c r="B196" s="100" t="s">
        <v>1744</v>
      </c>
      <c r="C196" s="104">
        <v>240</v>
      </c>
      <c r="D196" s="107"/>
      <c r="E196" s="114">
        <f t="shared" si="3"/>
        <v>0</v>
      </c>
    </row>
    <row r="197" spans="1:5" ht="10.5" customHeight="1">
      <c r="A197" s="95" t="s">
        <v>110</v>
      </c>
      <c r="B197" s="100" t="s">
        <v>1745</v>
      </c>
      <c r="C197" s="104">
        <v>320</v>
      </c>
      <c r="D197" s="107"/>
      <c r="E197" s="114">
        <f t="shared" si="3"/>
        <v>0</v>
      </c>
    </row>
    <row r="198" spans="1:5" ht="10.5" customHeight="1">
      <c r="A198" s="95" t="s">
        <v>111</v>
      </c>
      <c r="B198" s="100" t="s">
        <v>1746</v>
      </c>
      <c r="C198" s="104">
        <v>215</v>
      </c>
      <c r="D198" s="107"/>
      <c r="E198" s="114">
        <f t="shared" si="3"/>
        <v>0</v>
      </c>
    </row>
    <row r="199" spans="1:5" ht="10.5" customHeight="1">
      <c r="A199" s="95" t="s">
        <v>112</v>
      </c>
      <c r="B199" s="100" t="s">
        <v>1747</v>
      </c>
      <c r="C199" s="104">
        <v>245</v>
      </c>
      <c r="D199" s="107"/>
      <c r="E199" s="114">
        <f t="shared" si="3"/>
        <v>0</v>
      </c>
    </row>
    <row r="200" spans="1:5" ht="10.5" customHeight="1">
      <c r="A200" s="95" t="s">
        <v>113</v>
      </c>
      <c r="B200" s="100" t="s">
        <v>1358</v>
      </c>
      <c r="C200" s="104">
        <v>340</v>
      </c>
      <c r="D200" s="107"/>
      <c r="E200" s="114">
        <f t="shared" si="3"/>
        <v>0</v>
      </c>
    </row>
    <row r="201" spans="1:5" ht="10.5" customHeight="1">
      <c r="A201" s="95" t="s">
        <v>114</v>
      </c>
      <c r="B201" s="100" t="s">
        <v>1748</v>
      </c>
      <c r="C201" s="104">
        <v>330</v>
      </c>
      <c r="D201" s="107"/>
      <c r="E201" s="114">
        <f t="shared" si="3"/>
        <v>0</v>
      </c>
    </row>
    <row r="202" spans="1:5" ht="10.5" customHeight="1">
      <c r="A202" s="95" t="s">
        <v>115</v>
      </c>
      <c r="B202" s="100" t="s">
        <v>1749</v>
      </c>
      <c r="C202" s="104">
        <v>250</v>
      </c>
      <c r="D202" s="107"/>
      <c r="E202" s="114">
        <f t="shared" si="3"/>
        <v>0</v>
      </c>
    </row>
    <row r="203" spans="1:5" ht="10.5" customHeight="1">
      <c r="A203" s="95" t="s">
        <v>116</v>
      </c>
      <c r="B203" s="100" t="s">
        <v>1750</v>
      </c>
      <c r="C203" s="104">
        <v>400</v>
      </c>
      <c r="D203" s="107"/>
      <c r="E203" s="114">
        <f t="shared" si="3"/>
        <v>0</v>
      </c>
    </row>
    <row r="204" spans="1:5" ht="10.5" customHeight="1">
      <c r="A204" s="95" t="s">
        <v>117</v>
      </c>
      <c r="B204" s="100" t="s">
        <v>1751</v>
      </c>
      <c r="C204" s="104">
        <v>275</v>
      </c>
      <c r="D204" s="107"/>
      <c r="E204" s="114">
        <f t="shared" si="3"/>
        <v>0</v>
      </c>
    </row>
    <row r="205" spans="1:5" ht="10.5" customHeight="1">
      <c r="A205" s="95" t="s">
        <v>118</v>
      </c>
      <c r="B205" s="100" t="s">
        <v>1370</v>
      </c>
      <c r="C205" s="104">
        <v>420</v>
      </c>
      <c r="D205" s="107"/>
      <c r="E205" s="114">
        <f t="shared" si="3"/>
        <v>0</v>
      </c>
    </row>
    <row r="206" spans="1:5" ht="10.5" customHeight="1">
      <c r="A206" s="95" t="s">
        <v>119</v>
      </c>
      <c r="B206" s="100" t="s">
        <v>1752</v>
      </c>
      <c r="C206" s="104">
        <v>415</v>
      </c>
      <c r="D206" s="107"/>
      <c r="E206" s="114">
        <f t="shared" si="3"/>
        <v>0</v>
      </c>
    </row>
    <row r="207" spans="1:5" ht="10.5" customHeight="1">
      <c r="A207" s="95" t="s">
        <v>120</v>
      </c>
      <c r="B207" s="100" t="s">
        <v>1753</v>
      </c>
      <c r="C207" s="104">
        <v>440</v>
      </c>
      <c r="D207" s="107"/>
      <c r="E207" s="114">
        <f t="shared" si="3"/>
        <v>0</v>
      </c>
    </row>
    <row r="208" spans="1:5" ht="10.5" customHeight="1">
      <c r="A208" s="95" t="s">
        <v>121</v>
      </c>
      <c r="B208" s="100" t="s">
        <v>1754</v>
      </c>
      <c r="C208" s="104">
        <v>340</v>
      </c>
      <c r="D208" s="107"/>
      <c r="E208" s="114">
        <f t="shared" si="3"/>
        <v>0</v>
      </c>
    </row>
    <row r="209" spans="1:5" ht="10.5" customHeight="1">
      <c r="A209" s="95" t="s">
        <v>122</v>
      </c>
      <c r="B209" s="100" t="s">
        <v>1755</v>
      </c>
      <c r="C209" s="104">
        <v>510</v>
      </c>
      <c r="D209" s="107"/>
      <c r="E209" s="114">
        <f t="shared" si="3"/>
        <v>0</v>
      </c>
    </row>
    <row r="210" spans="1:5" ht="10.5" customHeight="1">
      <c r="A210" s="95" t="s">
        <v>123</v>
      </c>
      <c r="B210" s="100" t="s">
        <v>1756</v>
      </c>
      <c r="C210" s="104">
        <v>405</v>
      </c>
      <c r="D210" s="107"/>
      <c r="E210" s="114">
        <f t="shared" si="3"/>
        <v>0</v>
      </c>
    </row>
    <row r="211" spans="1:5" ht="10.5" customHeight="1">
      <c r="A211" s="95" t="s">
        <v>125</v>
      </c>
      <c r="B211" s="100" t="s">
        <v>1757</v>
      </c>
      <c r="C211" s="104">
        <v>540</v>
      </c>
      <c r="D211" s="107"/>
      <c r="E211" s="114">
        <f t="shared" si="3"/>
        <v>0</v>
      </c>
    </row>
    <row r="212" spans="1:5" ht="10.5" customHeight="1">
      <c r="A212" s="95" t="s">
        <v>504</v>
      </c>
      <c r="B212" s="100" t="s">
        <v>1758</v>
      </c>
      <c r="C212" s="104">
        <v>565</v>
      </c>
      <c r="D212" s="107"/>
      <c r="E212" s="114">
        <f t="shared" si="3"/>
        <v>0</v>
      </c>
    </row>
    <row r="213" spans="1:5" ht="10.5" customHeight="1">
      <c r="A213" s="95" t="s">
        <v>124</v>
      </c>
      <c r="B213" s="100" t="s">
        <v>1759</v>
      </c>
      <c r="C213" s="104">
        <v>600</v>
      </c>
      <c r="D213" s="107"/>
      <c r="E213" s="114">
        <f t="shared" si="3"/>
        <v>0</v>
      </c>
    </row>
    <row r="214" spans="1:5" ht="10.5" customHeight="1">
      <c r="A214" s="95" t="s">
        <v>330</v>
      </c>
      <c r="B214" s="100" t="s">
        <v>1760</v>
      </c>
      <c r="C214" s="104">
        <v>680</v>
      </c>
      <c r="D214" s="107"/>
      <c r="E214" s="114">
        <f t="shared" si="3"/>
        <v>0</v>
      </c>
    </row>
    <row r="215" spans="1:5" ht="10.5" customHeight="1">
      <c r="A215" s="95" t="s">
        <v>126</v>
      </c>
      <c r="B215" s="100" t="s">
        <v>1761</v>
      </c>
      <c r="C215" s="104">
        <v>170</v>
      </c>
      <c r="D215" s="107"/>
      <c r="E215" s="114">
        <f t="shared" si="3"/>
        <v>0</v>
      </c>
    </row>
    <row r="216" spans="1:5" ht="10.5" customHeight="1">
      <c r="A216" s="95" t="s">
        <v>127</v>
      </c>
      <c r="B216" s="100" t="s">
        <v>1762</v>
      </c>
      <c r="C216" s="104">
        <v>215</v>
      </c>
      <c r="D216" s="107"/>
      <c r="E216" s="114">
        <f t="shared" si="3"/>
        <v>0</v>
      </c>
    </row>
    <row r="217" spans="1:5" ht="10.5" customHeight="1">
      <c r="A217" s="95" t="s">
        <v>685</v>
      </c>
      <c r="B217" s="100" t="s">
        <v>1763</v>
      </c>
      <c r="C217" s="104">
        <v>255</v>
      </c>
      <c r="D217" s="107"/>
      <c r="E217" s="114">
        <f t="shared" si="3"/>
        <v>0</v>
      </c>
    </row>
    <row r="218" spans="1:5" ht="10.5" customHeight="1">
      <c r="A218" s="95" t="s">
        <v>686</v>
      </c>
      <c r="B218" s="100" t="s">
        <v>1764</v>
      </c>
      <c r="C218" s="104">
        <v>315</v>
      </c>
      <c r="D218" s="107"/>
      <c r="E218" s="114">
        <f t="shared" si="3"/>
        <v>0</v>
      </c>
    </row>
    <row r="219" spans="1:5" ht="10.5" customHeight="1">
      <c r="A219" s="95" t="s">
        <v>687</v>
      </c>
      <c r="B219" s="100" t="s">
        <v>1765</v>
      </c>
      <c r="C219" s="104">
        <v>430</v>
      </c>
      <c r="D219" s="107"/>
      <c r="E219" s="114">
        <f t="shared" si="3"/>
        <v>0</v>
      </c>
    </row>
    <row r="220" spans="1:5" ht="10.5" customHeight="1">
      <c r="A220" s="95" t="s">
        <v>1963</v>
      </c>
      <c r="B220" s="100" t="s">
        <v>1964</v>
      </c>
      <c r="C220" s="104">
        <v>420</v>
      </c>
      <c r="D220" s="107"/>
      <c r="E220" s="114">
        <f t="shared" si="3"/>
        <v>0</v>
      </c>
    </row>
    <row r="221" spans="1:5" ht="10.5" customHeight="1">
      <c r="A221" s="95" t="s">
        <v>128</v>
      </c>
      <c r="B221" s="100" t="s">
        <v>1766</v>
      </c>
      <c r="C221" s="104">
        <v>180</v>
      </c>
      <c r="D221" s="107"/>
      <c r="E221" s="114">
        <f t="shared" si="3"/>
        <v>0</v>
      </c>
    </row>
    <row r="222" spans="1:5" ht="10.5" customHeight="1">
      <c r="A222" s="95" t="s">
        <v>129</v>
      </c>
      <c r="B222" s="100" t="s">
        <v>1767</v>
      </c>
      <c r="C222" s="104">
        <v>220</v>
      </c>
      <c r="D222" s="107"/>
      <c r="E222" s="114">
        <f t="shared" si="3"/>
        <v>0</v>
      </c>
    </row>
    <row r="223" spans="1:5" ht="10.5" customHeight="1">
      <c r="A223" s="95" t="s">
        <v>130</v>
      </c>
      <c r="B223" s="100" t="s">
        <v>1626</v>
      </c>
      <c r="C223" s="104">
        <v>290</v>
      </c>
      <c r="D223" s="107"/>
      <c r="E223" s="114">
        <f t="shared" si="3"/>
        <v>0</v>
      </c>
    </row>
    <row r="224" spans="1:5" ht="10.5" customHeight="1">
      <c r="A224" s="95" t="s">
        <v>131</v>
      </c>
      <c r="B224" s="100" t="s">
        <v>1627</v>
      </c>
      <c r="C224" s="104">
        <v>380</v>
      </c>
      <c r="D224" s="108"/>
      <c r="E224" s="114">
        <f t="shared" si="3"/>
        <v>0</v>
      </c>
    </row>
    <row r="225" spans="1:5" ht="10.5" customHeight="1">
      <c r="A225" s="95" t="s">
        <v>132</v>
      </c>
      <c r="B225" s="100" t="s">
        <v>1628</v>
      </c>
      <c r="C225" s="104">
        <v>470</v>
      </c>
      <c r="D225" s="107"/>
      <c r="E225" s="114">
        <f aca="true" t="shared" si="4" ref="E225:E267">SUM(C225*D225)</f>
        <v>0</v>
      </c>
    </row>
    <row r="226" spans="1:5" ht="10.5" customHeight="1">
      <c r="A226" s="95" t="s">
        <v>133</v>
      </c>
      <c r="B226" s="100" t="s">
        <v>1768</v>
      </c>
      <c r="C226" s="104">
        <v>180</v>
      </c>
      <c r="D226" s="107"/>
      <c r="E226" s="114">
        <f t="shared" si="4"/>
        <v>0</v>
      </c>
    </row>
    <row r="227" spans="1:5" ht="10.5" customHeight="1">
      <c r="A227" s="95" t="s">
        <v>505</v>
      </c>
      <c r="B227" s="100" t="s">
        <v>1769</v>
      </c>
      <c r="C227" s="104">
        <v>235</v>
      </c>
      <c r="D227" s="107"/>
      <c r="E227" s="114">
        <f t="shared" si="4"/>
        <v>0</v>
      </c>
    </row>
    <row r="228" spans="1:5" ht="10.5" customHeight="1">
      <c r="A228" s="95" t="s">
        <v>134</v>
      </c>
      <c r="B228" s="100" t="s">
        <v>1770</v>
      </c>
      <c r="C228" s="104">
        <v>240</v>
      </c>
      <c r="D228" s="107"/>
      <c r="E228" s="114">
        <f t="shared" si="4"/>
        <v>0</v>
      </c>
    </row>
    <row r="229" spans="1:5" ht="10.5" customHeight="1">
      <c r="A229" s="100" t="s">
        <v>135</v>
      </c>
      <c r="B229" s="100" t="s">
        <v>1771</v>
      </c>
      <c r="C229" s="104">
        <v>310</v>
      </c>
      <c r="D229" s="107"/>
      <c r="E229" s="114">
        <f t="shared" si="4"/>
        <v>0</v>
      </c>
    </row>
    <row r="230" spans="1:5" ht="12" customHeight="1">
      <c r="A230" s="47"/>
      <c r="B230" s="98" t="s">
        <v>1606</v>
      </c>
      <c r="C230" s="103"/>
      <c r="D230" s="94"/>
      <c r="E230" s="103"/>
    </row>
    <row r="231" spans="1:5" ht="10.5" customHeight="1">
      <c r="A231" s="95" t="s">
        <v>373</v>
      </c>
      <c r="B231" s="100" t="s">
        <v>1772</v>
      </c>
      <c r="C231" s="104">
        <v>175</v>
      </c>
      <c r="D231" s="107"/>
      <c r="E231" s="114">
        <f t="shared" si="4"/>
        <v>0</v>
      </c>
    </row>
    <row r="232" spans="1:5" ht="10.5" customHeight="1">
      <c r="A232" s="95" t="s">
        <v>333</v>
      </c>
      <c r="B232" s="100" t="s">
        <v>1773</v>
      </c>
      <c r="C232" s="104">
        <v>235</v>
      </c>
      <c r="D232" s="107"/>
      <c r="E232" s="114">
        <f t="shared" si="4"/>
        <v>0</v>
      </c>
    </row>
    <row r="233" spans="1:5" ht="10.5" customHeight="1">
      <c r="A233" s="95" t="s">
        <v>137</v>
      </c>
      <c r="B233" s="100" t="s">
        <v>1774</v>
      </c>
      <c r="C233" s="104">
        <v>275</v>
      </c>
      <c r="D233" s="107"/>
      <c r="E233" s="114">
        <f t="shared" si="4"/>
        <v>0</v>
      </c>
    </row>
    <row r="234" spans="1:5" ht="10.5" customHeight="1">
      <c r="A234" s="95" t="s">
        <v>136</v>
      </c>
      <c r="B234" s="100" t="s">
        <v>1775</v>
      </c>
      <c r="C234" s="104">
        <v>280</v>
      </c>
      <c r="D234" s="107"/>
      <c r="E234" s="114">
        <f t="shared" si="4"/>
        <v>0</v>
      </c>
    </row>
    <row r="235" spans="1:5" ht="10.5" customHeight="1">
      <c r="A235" s="95" t="s">
        <v>138</v>
      </c>
      <c r="B235" s="100" t="s">
        <v>1776</v>
      </c>
      <c r="C235" s="104">
        <v>315</v>
      </c>
      <c r="D235" s="107"/>
      <c r="E235" s="114">
        <f t="shared" si="4"/>
        <v>0</v>
      </c>
    </row>
    <row r="236" spans="1:5" ht="10.5" customHeight="1">
      <c r="A236" s="95" t="s">
        <v>140</v>
      </c>
      <c r="B236" s="100" t="s">
        <v>1777</v>
      </c>
      <c r="C236" s="104">
        <v>450</v>
      </c>
      <c r="D236" s="107"/>
      <c r="E236" s="114">
        <f t="shared" si="4"/>
        <v>0</v>
      </c>
    </row>
    <row r="237" spans="1:5" ht="10.5" customHeight="1">
      <c r="A237" s="95" t="s">
        <v>139</v>
      </c>
      <c r="B237" s="100" t="s">
        <v>1778</v>
      </c>
      <c r="C237" s="104">
        <v>375</v>
      </c>
      <c r="D237" s="107"/>
      <c r="E237" s="114">
        <f t="shared" si="4"/>
        <v>0</v>
      </c>
    </row>
    <row r="238" spans="1:5" ht="10.5" customHeight="1">
      <c r="A238" s="95" t="s">
        <v>141</v>
      </c>
      <c r="B238" s="100" t="s">
        <v>1779</v>
      </c>
      <c r="C238" s="104">
        <v>420</v>
      </c>
      <c r="D238" s="107"/>
      <c r="E238" s="114">
        <f t="shared" si="4"/>
        <v>0</v>
      </c>
    </row>
    <row r="239" spans="1:5" ht="10.5" customHeight="1">
      <c r="A239" s="95" t="s">
        <v>144</v>
      </c>
      <c r="B239" s="100" t="s">
        <v>1780</v>
      </c>
      <c r="C239" s="104">
        <v>510</v>
      </c>
      <c r="D239" s="107"/>
      <c r="E239" s="114">
        <f t="shared" si="4"/>
        <v>0</v>
      </c>
    </row>
    <row r="240" spans="1:5" ht="10.5" customHeight="1">
      <c r="A240" s="95" t="s">
        <v>143</v>
      </c>
      <c r="B240" s="100" t="s">
        <v>1781</v>
      </c>
      <c r="C240" s="104">
        <v>425</v>
      </c>
      <c r="D240" s="107"/>
      <c r="E240" s="114">
        <f t="shared" si="4"/>
        <v>0</v>
      </c>
    </row>
    <row r="241" spans="1:5" ht="10.5" customHeight="1">
      <c r="A241" s="95" t="s">
        <v>142</v>
      </c>
      <c r="B241" s="100" t="s">
        <v>1782</v>
      </c>
      <c r="C241" s="104">
        <v>490</v>
      </c>
      <c r="D241" s="107"/>
      <c r="E241" s="114">
        <f>SUM(C241*D241)</f>
        <v>0</v>
      </c>
    </row>
    <row r="242" spans="1:5" ht="10.5" customHeight="1">
      <c r="A242" s="95" t="s">
        <v>145</v>
      </c>
      <c r="B242" s="100" t="s">
        <v>1783</v>
      </c>
      <c r="C242" s="104">
        <v>520</v>
      </c>
      <c r="D242" s="107"/>
      <c r="E242" s="114">
        <f>SUM(C242*D242)</f>
        <v>0</v>
      </c>
    </row>
    <row r="243" spans="1:5" ht="10.5" customHeight="1">
      <c r="A243" s="95" t="s">
        <v>146</v>
      </c>
      <c r="B243" s="100" t="s">
        <v>1784</v>
      </c>
      <c r="C243" s="104">
        <v>720</v>
      </c>
      <c r="D243" s="108"/>
      <c r="E243" s="114">
        <f>SUM(C243*D243)</f>
        <v>0</v>
      </c>
    </row>
    <row r="244" spans="1:5" ht="10.5" customHeight="1">
      <c r="A244" s="95" t="s">
        <v>147</v>
      </c>
      <c r="B244" s="100" t="s">
        <v>1785</v>
      </c>
      <c r="C244" s="104">
        <v>530</v>
      </c>
      <c r="D244" s="107"/>
      <c r="E244" s="114">
        <f t="shared" si="4"/>
        <v>0</v>
      </c>
    </row>
    <row r="245" spans="1:5" ht="10.5" customHeight="1">
      <c r="A245" s="95" t="s">
        <v>659</v>
      </c>
      <c r="B245" s="100" t="s">
        <v>1786</v>
      </c>
      <c r="C245" s="104">
        <v>860</v>
      </c>
      <c r="D245" s="107"/>
      <c r="E245" s="114">
        <f t="shared" si="4"/>
        <v>0</v>
      </c>
    </row>
    <row r="246" spans="1:5" ht="10.5" customHeight="1">
      <c r="A246" s="95" t="s">
        <v>660</v>
      </c>
      <c r="B246" s="100" t="s">
        <v>1787</v>
      </c>
      <c r="C246" s="104">
        <v>1005</v>
      </c>
      <c r="D246" s="107"/>
      <c r="E246" s="114">
        <f t="shared" si="4"/>
        <v>0</v>
      </c>
    </row>
    <row r="247" spans="1:5" ht="14.25" customHeight="1">
      <c r="A247" s="47"/>
      <c r="B247" s="98" t="s">
        <v>1607</v>
      </c>
      <c r="C247" s="103"/>
      <c r="D247" s="94"/>
      <c r="E247" s="103"/>
    </row>
    <row r="248" spans="1:5" ht="10.5" customHeight="1">
      <c r="A248" s="95" t="s">
        <v>661</v>
      </c>
      <c r="B248" s="100" t="s">
        <v>1788</v>
      </c>
      <c r="C248" s="105">
        <v>1820</v>
      </c>
      <c r="D248" s="107"/>
      <c r="E248" s="114">
        <f t="shared" si="4"/>
        <v>0</v>
      </c>
    </row>
    <row r="249" spans="1:5" ht="10.5" customHeight="1">
      <c r="A249" s="95" t="s">
        <v>426</v>
      </c>
      <c r="B249" s="100" t="s">
        <v>1789</v>
      </c>
      <c r="C249" s="105">
        <v>1375</v>
      </c>
      <c r="D249" s="107"/>
      <c r="E249" s="114">
        <f t="shared" si="4"/>
        <v>0</v>
      </c>
    </row>
    <row r="250" spans="1:5" ht="10.5" customHeight="1">
      <c r="A250" s="95" t="s">
        <v>427</v>
      </c>
      <c r="B250" s="100" t="s">
        <v>1790</v>
      </c>
      <c r="C250" s="105">
        <v>1600</v>
      </c>
      <c r="D250" s="107"/>
      <c r="E250" s="114">
        <f t="shared" si="4"/>
        <v>0</v>
      </c>
    </row>
    <row r="251" spans="1:5" ht="10.5" customHeight="1">
      <c r="A251" s="95" t="s">
        <v>429</v>
      </c>
      <c r="B251" s="100" t="s">
        <v>1791</v>
      </c>
      <c r="C251" s="105">
        <v>1789</v>
      </c>
      <c r="D251" s="107"/>
      <c r="E251" s="114">
        <f t="shared" si="4"/>
        <v>0</v>
      </c>
    </row>
    <row r="252" spans="1:5" ht="10.5" customHeight="1">
      <c r="A252" s="95" t="s">
        <v>431</v>
      </c>
      <c r="B252" s="100" t="s">
        <v>1792</v>
      </c>
      <c r="C252" s="105">
        <v>2170</v>
      </c>
      <c r="D252" s="107"/>
      <c r="E252" s="114">
        <f t="shared" si="4"/>
        <v>0</v>
      </c>
    </row>
    <row r="253" spans="1:5" ht="10.5" customHeight="1">
      <c r="A253" s="95" t="s">
        <v>1608</v>
      </c>
      <c r="B253" s="100" t="s">
        <v>1793</v>
      </c>
      <c r="C253" s="104">
        <v>220</v>
      </c>
      <c r="D253" s="107"/>
      <c r="E253" s="114">
        <f t="shared" si="4"/>
        <v>0</v>
      </c>
    </row>
    <row r="254" spans="1:5" ht="10.5" customHeight="1">
      <c r="A254" s="95" t="s">
        <v>389</v>
      </c>
      <c r="B254" s="100" t="s">
        <v>1794</v>
      </c>
      <c r="C254" s="104">
        <v>330</v>
      </c>
      <c r="D254" s="107"/>
      <c r="E254" s="114">
        <f>SUM(C254*D254)</f>
        <v>0</v>
      </c>
    </row>
    <row r="255" spans="1:5" ht="10.5" customHeight="1">
      <c r="A255" s="95" t="s">
        <v>391</v>
      </c>
      <c r="B255" s="100" t="s">
        <v>1795</v>
      </c>
      <c r="C255" s="104">
        <v>585</v>
      </c>
      <c r="D255" s="110"/>
      <c r="E255" s="114">
        <f t="shared" si="4"/>
        <v>0</v>
      </c>
    </row>
    <row r="256" spans="1:5" ht="10.5" customHeight="1">
      <c r="A256" s="95" t="s">
        <v>457</v>
      </c>
      <c r="B256" s="100" t="s">
        <v>1796</v>
      </c>
      <c r="C256" s="104">
        <v>615</v>
      </c>
      <c r="D256" s="110"/>
      <c r="E256" s="115">
        <f t="shared" si="4"/>
        <v>0</v>
      </c>
    </row>
    <row r="257" spans="1:5" ht="10.5" customHeight="1">
      <c r="A257" s="95" t="s">
        <v>416</v>
      </c>
      <c r="B257" s="100" t="s">
        <v>1797</v>
      </c>
      <c r="C257" s="104">
        <v>750</v>
      </c>
      <c r="D257" s="110"/>
      <c r="E257" s="115">
        <f>SUM(C257*D257)</f>
        <v>0</v>
      </c>
    </row>
    <row r="258" spans="1:5" ht="10.5" customHeight="1">
      <c r="A258" s="95" t="s">
        <v>636</v>
      </c>
      <c r="B258" s="100" t="s">
        <v>1798</v>
      </c>
      <c r="C258" s="105">
        <v>800</v>
      </c>
      <c r="D258" s="107"/>
      <c r="E258" s="115">
        <f t="shared" si="4"/>
        <v>0</v>
      </c>
    </row>
    <row r="259" spans="1:5" ht="10.5" customHeight="1">
      <c r="A259" s="95" t="s">
        <v>535</v>
      </c>
      <c r="B259" s="100" t="s">
        <v>1799</v>
      </c>
      <c r="C259" s="104">
        <v>1145</v>
      </c>
      <c r="D259" s="107"/>
      <c r="E259" s="115">
        <f t="shared" si="4"/>
        <v>0</v>
      </c>
    </row>
    <row r="260" spans="1:5" ht="10.5" customHeight="1">
      <c r="A260" s="95" t="s">
        <v>603</v>
      </c>
      <c r="B260" s="100" t="s">
        <v>1800</v>
      </c>
      <c r="C260" s="105">
        <v>260</v>
      </c>
      <c r="D260" s="107"/>
      <c r="E260" s="115">
        <f t="shared" si="4"/>
        <v>0</v>
      </c>
    </row>
    <row r="261" spans="1:5" ht="10.5" customHeight="1">
      <c r="A261" s="95" t="s">
        <v>148</v>
      </c>
      <c r="B261" s="100" t="s">
        <v>1801</v>
      </c>
      <c r="C261" s="105">
        <v>285</v>
      </c>
      <c r="D261" s="107"/>
      <c r="E261" s="114">
        <f t="shared" si="4"/>
        <v>0</v>
      </c>
    </row>
    <row r="262" spans="1:5" ht="10.5" customHeight="1">
      <c r="A262" s="95" t="s">
        <v>374</v>
      </c>
      <c r="B262" s="100" t="s">
        <v>1802</v>
      </c>
      <c r="C262" s="104">
        <v>325</v>
      </c>
      <c r="D262" s="111"/>
      <c r="E262" s="114">
        <f t="shared" si="4"/>
        <v>0</v>
      </c>
    </row>
    <row r="263" spans="1:5" s="189" customFormat="1" ht="11.25">
      <c r="A263" s="188" t="s">
        <v>150</v>
      </c>
      <c r="B263" s="187" t="s">
        <v>1803</v>
      </c>
      <c r="C263" s="104">
        <v>550</v>
      </c>
      <c r="D263" s="110"/>
      <c r="E263" s="114">
        <f t="shared" si="4"/>
        <v>0</v>
      </c>
    </row>
    <row r="264" spans="1:5" ht="11.25">
      <c r="A264" s="95" t="s">
        <v>151</v>
      </c>
      <c r="B264" s="100" t="s">
        <v>1804</v>
      </c>
      <c r="C264" s="104">
        <v>270</v>
      </c>
      <c r="D264" s="110"/>
      <c r="E264" s="114">
        <f t="shared" si="4"/>
        <v>0</v>
      </c>
    </row>
    <row r="265" spans="1:5" ht="11.25">
      <c r="A265" s="95" t="s">
        <v>381</v>
      </c>
      <c r="B265" s="100" t="s">
        <v>1805</v>
      </c>
      <c r="C265" s="104">
        <v>585</v>
      </c>
      <c r="D265" s="110"/>
      <c r="E265" s="114">
        <f t="shared" si="4"/>
        <v>0</v>
      </c>
    </row>
    <row r="266" spans="1:5" s="189" customFormat="1" ht="11.25">
      <c r="A266" s="190" t="s">
        <v>433</v>
      </c>
      <c r="B266" s="191" t="s">
        <v>1806</v>
      </c>
      <c r="C266" s="171">
        <v>730</v>
      </c>
      <c r="D266" s="192"/>
      <c r="E266" s="115">
        <f t="shared" si="4"/>
        <v>0</v>
      </c>
    </row>
    <row r="267" spans="1:5" s="189" customFormat="1" ht="11.25">
      <c r="A267" s="214" t="s">
        <v>354</v>
      </c>
      <c r="B267" s="216" t="s">
        <v>1807</v>
      </c>
      <c r="C267" s="217">
        <v>900</v>
      </c>
      <c r="D267" s="218"/>
      <c r="E267" s="215">
        <f t="shared" si="4"/>
        <v>0</v>
      </c>
    </row>
    <row r="268" spans="1:5" ht="12" thickBot="1">
      <c r="A268" s="229" t="s">
        <v>385</v>
      </c>
      <c r="B268" s="230" t="s">
        <v>1808</v>
      </c>
      <c r="C268" s="231">
        <v>750</v>
      </c>
      <c r="D268" s="116"/>
      <c r="E268" s="170">
        <f>SUM(C268*D268)</f>
        <v>0</v>
      </c>
    </row>
    <row r="269" spans="1:5" ht="12" thickBot="1">
      <c r="A269" s="232" t="s">
        <v>1965</v>
      </c>
      <c r="B269" s="232" t="s">
        <v>1966</v>
      </c>
      <c r="C269" s="217">
        <v>5</v>
      </c>
      <c r="D269" s="233"/>
      <c r="E269" s="170">
        <f>SUM(C269*D269)</f>
        <v>0</v>
      </c>
    </row>
    <row r="270" spans="1:5" ht="12" thickBot="1">
      <c r="A270" s="116"/>
      <c r="B270" s="116"/>
      <c r="C270" s="116"/>
      <c r="D270" s="116"/>
      <c r="E270" s="36">
        <f>SUM(E6:E269)</f>
        <v>0</v>
      </c>
    </row>
    <row r="271" spans="1:4" ht="12" thickBot="1">
      <c r="A271" s="116"/>
      <c r="B271" s="116"/>
      <c r="C271" s="116"/>
      <c r="D271" s="116"/>
    </row>
    <row r="272" spans="1:4" ht="13.5" thickBot="1">
      <c r="A272" s="79" t="s">
        <v>371</v>
      </c>
      <c r="B272" s="116"/>
      <c r="C272" s="116"/>
      <c r="D272" s="116"/>
    </row>
  </sheetData>
  <sheetProtection/>
  <mergeCells count="13">
    <mergeCell ref="A158:D158"/>
    <mergeCell ref="A143:D143"/>
    <mergeCell ref="A125:D125"/>
    <mergeCell ref="E2:E3"/>
    <mergeCell ref="B2:B3"/>
    <mergeCell ref="A2:A3"/>
    <mergeCell ref="C2:C3"/>
    <mergeCell ref="D2:D3"/>
    <mergeCell ref="A106:D106"/>
    <mergeCell ref="A88:D88"/>
    <mergeCell ref="A72:D72"/>
    <mergeCell ref="A68:D68"/>
    <mergeCell ref="A66:D66"/>
  </mergeCells>
  <hyperlinks>
    <hyperlink ref="A1" location="начало!R1C1" display="В начало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33"/>
  <sheetViews>
    <sheetView zoomScale="110" zoomScaleNormal="110" zoomScalePageLayoutView="0" workbookViewId="0" topLeftCell="A1">
      <pane ySplit="3" topLeftCell="A4" activePane="bottomLeft" state="frozen"/>
      <selection pane="topLeft" activeCell="A3" sqref="A3"/>
      <selection pane="bottomLeft" activeCell="A76" sqref="A76:E77"/>
    </sheetView>
  </sheetViews>
  <sheetFormatPr defaultColWidth="9.140625" defaultRowHeight="15"/>
  <cols>
    <col min="1" max="1" width="13.140625" style="1" customWidth="1"/>
    <col min="2" max="2" width="81.140625" style="1" customWidth="1"/>
    <col min="3" max="4" width="9.140625" style="1" customWidth="1"/>
    <col min="5" max="5" width="9.57421875" style="11" customWidth="1"/>
    <col min="6" max="16384" width="9.140625" style="1" customWidth="1"/>
  </cols>
  <sheetData>
    <row r="1" spans="1:5" ht="18.75" customHeight="1" thickBot="1">
      <c r="A1" s="130" t="s">
        <v>325</v>
      </c>
      <c r="B1" s="131"/>
      <c r="C1" s="131"/>
      <c r="D1" s="23" t="s">
        <v>327</v>
      </c>
      <c r="E1" s="24">
        <f>SUM(E223)</f>
        <v>0</v>
      </c>
    </row>
    <row r="2" spans="1:5" s="6" customFormat="1" ht="8.25" customHeight="1">
      <c r="A2" s="249" t="s">
        <v>155</v>
      </c>
      <c r="B2" s="251" t="s">
        <v>0</v>
      </c>
      <c r="C2" s="253" t="s">
        <v>152</v>
      </c>
      <c r="D2" s="253" t="s">
        <v>153</v>
      </c>
      <c r="E2" s="255" t="s">
        <v>158</v>
      </c>
    </row>
    <row r="3" spans="1:5" s="6" customFormat="1" ht="11.25" customHeight="1">
      <c r="A3" s="250"/>
      <c r="B3" s="252"/>
      <c r="C3" s="254"/>
      <c r="D3" s="254"/>
      <c r="E3" s="256"/>
    </row>
    <row r="4" spans="1:5" ht="12">
      <c r="A4" s="2"/>
      <c r="B4" s="178" t="s">
        <v>481</v>
      </c>
      <c r="C4" s="4"/>
      <c r="D4" s="4"/>
      <c r="E4" s="132"/>
    </row>
    <row r="5" spans="1:5" ht="11.25">
      <c r="A5" s="47"/>
      <c r="B5" s="185" t="s">
        <v>1610</v>
      </c>
      <c r="C5" s="94"/>
      <c r="D5" s="47"/>
      <c r="E5" s="133"/>
    </row>
    <row r="6" spans="1:5" s="189" customFormat="1" ht="11.25">
      <c r="A6" s="193" t="s">
        <v>1575</v>
      </c>
      <c r="B6" s="193" t="s">
        <v>1809</v>
      </c>
      <c r="C6" s="167">
        <v>450</v>
      </c>
      <c r="D6" s="168"/>
      <c r="E6" s="169">
        <f aca="true" t="shared" si="0" ref="E6:E19">SUM(C6*D6)</f>
        <v>0</v>
      </c>
    </row>
    <row r="7" spans="1:5" s="189" customFormat="1" ht="11.25">
      <c r="A7" s="193" t="s">
        <v>507</v>
      </c>
      <c r="B7" s="193" t="s">
        <v>1810</v>
      </c>
      <c r="C7" s="167">
        <v>635</v>
      </c>
      <c r="D7" s="168"/>
      <c r="E7" s="169">
        <f t="shared" si="0"/>
        <v>0</v>
      </c>
    </row>
    <row r="8" spans="1:5" s="189" customFormat="1" ht="11.25">
      <c r="A8" s="195" t="s">
        <v>763</v>
      </c>
      <c r="B8" s="195" t="s">
        <v>1811</v>
      </c>
      <c r="C8" s="161">
        <v>280</v>
      </c>
      <c r="D8" s="99"/>
      <c r="E8" s="71">
        <f t="shared" si="0"/>
        <v>0</v>
      </c>
    </row>
    <row r="9" spans="1:5" s="189" customFormat="1" ht="11.25">
      <c r="A9" s="194" t="s">
        <v>764</v>
      </c>
      <c r="B9" s="194" t="s">
        <v>1812</v>
      </c>
      <c r="C9" s="126">
        <v>220</v>
      </c>
      <c r="D9" s="127"/>
      <c r="E9" s="128">
        <f>SUM(C9*D9)</f>
        <v>0</v>
      </c>
    </row>
    <row r="10" spans="1:5" s="189" customFormat="1" ht="11.25">
      <c r="A10" s="188" t="s">
        <v>345</v>
      </c>
      <c r="B10" s="188" t="s">
        <v>1813</v>
      </c>
      <c r="C10" s="96">
        <v>210</v>
      </c>
      <c r="D10" s="99"/>
      <c r="E10" s="71">
        <f t="shared" si="0"/>
        <v>0</v>
      </c>
    </row>
    <row r="11" spans="1:5" s="189" customFormat="1" ht="11.25">
      <c r="A11" s="188" t="s">
        <v>466</v>
      </c>
      <c r="B11" s="188" t="s">
        <v>1814</v>
      </c>
      <c r="C11" s="96">
        <v>220</v>
      </c>
      <c r="D11" s="99"/>
      <c r="E11" s="71">
        <f t="shared" si="0"/>
        <v>0</v>
      </c>
    </row>
    <row r="12" spans="1:5" s="189" customFormat="1" ht="11.25">
      <c r="A12" s="194" t="s">
        <v>1815</v>
      </c>
      <c r="B12" s="194" t="s">
        <v>1816</v>
      </c>
      <c r="C12" s="126">
        <v>220</v>
      </c>
      <c r="D12" s="127"/>
      <c r="E12" s="128">
        <f t="shared" si="0"/>
        <v>0</v>
      </c>
    </row>
    <row r="13" spans="1:5" s="189" customFormat="1" ht="11.25">
      <c r="A13" s="188" t="s">
        <v>633</v>
      </c>
      <c r="B13" s="188" t="s">
        <v>1817</v>
      </c>
      <c r="C13" s="96">
        <v>240</v>
      </c>
      <c r="D13" s="99"/>
      <c r="E13" s="71">
        <f t="shared" si="0"/>
        <v>0</v>
      </c>
    </row>
    <row r="14" spans="1:5" s="189" customFormat="1" ht="11.25">
      <c r="A14" s="188" t="s">
        <v>604</v>
      </c>
      <c r="B14" s="188" t="s">
        <v>1818</v>
      </c>
      <c r="C14" s="96">
        <v>250</v>
      </c>
      <c r="D14" s="99"/>
      <c r="E14" s="71">
        <f t="shared" si="0"/>
        <v>0</v>
      </c>
    </row>
    <row r="15" spans="1:5" s="189" customFormat="1" ht="11.25">
      <c r="A15" s="188" t="s">
        <v>1819</v>
      </c>
      <c r="B15" s="188" t="s">
        <v>1820</v>
      </c>
      <c r="C15" s="96">
        <v>250</v>
      </c>
      <c r="D15" s="99"/>
      <c r="E15" s="71">
        <f t="shared" si="0"/>
        <v>0</v>
      </c>
    </row>
    <row r="16" spans="1:5" s="189" customFormat="1" ht="11.25">
      <c r="A16" s="188" t="s">
        <v>346</v>
      </c>
      <c r="B16" s="188" t="s">
        <v>1821</v>
      </c>
      <c r="C16" s="96">
        <v>280</v>
      </c>
      <c r="D16" s="99"/>
      <c r="E16" s="71">
        <f t="shared" si="0"/>
        <v>0</v>
      </c>
    </row>
    <row r="17" spans="1:5" s="189" customFormat="1" ht="11.25">
      <c r="A17" s="194" t="s">
        <v>1822</v>
      </c>
      <c r="B17" s="194" t="s">
        <v>1823</v>
      </c>
      <c r="C17" s="126">
        <v>280</v>
      </c>
      <c r="D17" s="127"/>
      <c r="E17" s="128">
        <f t="shared" si="0"/>
        <v>0</v>
      </c>
    </row>
    <row r="18" spans="1:5" s="189" customFormat="1" ht="11.25">
      <c r="A18" s="188" t="s">
        <v>1824</v>
      </c>
      <c r="B18" s="188" t="s">
        <v>1825</v>
      </c>
      <c r="C18" s="96">
        <v>335</v>
      </c>
      <c r="D18" s="99"/>
      <c r="E18" s="71">
        <f t="shared" si="0"/>
        <v>0</v>
      </c>
    </row>
    <row r="19" spans="1:5" s="189" customFormat="1" ht="11.25">
      <c r="A19" s="188" t="s">
        <v>160</v>
      </c>
      <c r="B19" s="188" t="s">
        <v>1826</v>
      </c>
      <c r="C19" s="96">
        <v>260</v>
      </c>
      <c r="D19" s="122"/>
      <c r="E19" s="71">
        <f t="shared" si="0"/>
        <v>0</v>
      </c>
    </row>
    <row r="20" spans="1:5" s="189" customFormat="1" ht="11.25">
      <c r="A20" s="188" t="s">
        <v>347</v>
      </c>
      <c r="B20" s="188" t="s">
        <v>1827</v>
      </c>
      <c r="C20" s="96">
        <v>300</v>
      </c>
      <c r="D20" s="122"/>
      <c r="E20" s="71">
        <f>SUM(C20*D20)</f>
        <v>0</v>
      </c>
    </row>
    <row r="21" spans="1:5" s="189" customFormat="1" ht="11.25">
      <c r="A21" s="194" t="s">
        <v>1828</v>
      </c>
      <c r="B21" s="194" t="s">
        <v>1829</v>
      </c>
      <c r="C21" s="126">
        <v>300</v>
      </c>
      <c r="D21" s="172"/>
      <c r="E21" s="128">
        <f>SUM(C21*D21)</f>
        <v>0</v>
      </c>
    </row>
    <row r="22" spans="1:5" ht="11.25">
      <c r="A22" s="119"/>
      <c r="B22" s="186" t="s">
        <v>1611</v>
      </c>
      <c r="C22" s="120"/>
      <c r="D22" s="123"/>
      <c r="E22" s="134"/>
    </row>
    <row r="23" spans="1:5" ht="11.25">
      <c r="A23" s="95" t="s">
        <v>539</v>
      </c>
      <c r="B23" s="95" t="s">
        <v>540</v>
      </c>
      <c r="C23" s="96">
        <v>530</v>
      </c>
      <c r="D23" s="99"/>
      <c r="E23" s="71">
        <f aca="true" t="shared" si="1" ref="E23:E31">SUM(C23*D23)</f>
        <v>0</v>
      </c>
    </row>
    <row r="24" spans="1:5" ht="11.25">
      <c r="A24" s="95" t="s">
        <v>508</v>
      </c>
      <c r="B24" s="95" t="s">
        <v>520</v>
      </c>
      <c r="C24" s="96">
        <v>125</v>
      </c>
      <c r="D24" s="99"/>
      <c r="E24" s="71">
        <f t="shared" si="1"/>
        <v>0</v>
      </c>
    </row>
    <row r="25" spans="1:5" ht="11.25">
      <c r="A25" s="95" t="s">
        <v>509</v>
      </c>
      <c r="B25" s="95" t="s">
        <v>541</v>
      </c>
      <c r="C25" s="96">
        <v>130</v>
      </c>
      <c r="D25" s="99"/>
      <c r="E25" s="71">
        <f t="shared" si="1"/>
        <v>0</v>
      </c>
    </row>
    <row r="26" spans="1:5" ht="11.25">
      <c r="A26" s="95" t="s">
        <v>510</v>
      </c>
      <c r="B26" s="95" t="s">
        <v>521</v>
      </c>
      <c r="C26" s="96">
        <v>140</v>
      </c>
      <c r="D26" s="99"/>
      <c r="E26" s="71">
        <f t="shared" si="1"/>
        <v>0</v>
      </c>
    </row>
    <row r="27" spans="1:5" ht="11.25">
      <c r="A27" s="95" t="s">
        <v>511</v>
      </c>
      <c r="B27" s="95" t="s">
        <v>522</v>
      </c>
      <c r="C27" s="96">
        <v>145</v>
      </c>
      <c r="D27" s="99"/>
      <c r="E27" s="71">
        <f t="shared" si="1"/>
        <v>0</v>
      </c>
    </row>
    <row r="28" spans="1:5" ht="11.25">
      <c r="A28" s="95" t="s">
        <v>512</v>
      </c>
      <c r="B28" s="95" t="s">
        <v>523</v>
      </c>
      <c r="C28" s="96">
        <v>155</v>
      </c>
      <c r="D28" s="99"/>
      <c r="E28" s="71">
        <f t="shared" si="1"/>
        <v>0</v>
      </c>
    </row>
    <row r="29" spans="1:5" ht="11.25">
      <c r="A29" s="95" t="s">
        <v>513</v>
      </c>
      <c r="B29" s="95" t="s">
        <v>524</v>
      </c>
      <c r="C29" s="96">
        <v>165</v>
      </c>
      <c r="D29" s="99"/>
      <c r="E29" s="71">
        <f t="shared" si="1"/>
        <v>0</v>
      </c>
    </row>
    <row r="30" spans="1:5" ht="11.25">
      <c r="A30" s="95" t="s">
        <v>514</v>
      </c>
      <c r="B30" s="95" t="s">
        <v>525</v>
      </c>
      <c r="C30" s="96">
        <v>175</v>
      </c>
      <c r="D30" s="99"/>
      <c r="E30" s="71">
        <f t="shared" si="1"/>
        <v>0</v>
      </c>
    </row>
    <row r="31" spans="1:5" ht="11.25">
      <c r="A31" s="95" t="s">
        <v>542</v>
      </c>
      <c r="B31" s="95" t="s">
        <v>543</v>
      </c>
      <c r="C31" s="96">
        <v>350</v>
      </c>
      <c r="D31" s="99"/>
      <c r="E31" s="71">
        <f t="shared" si="1"/>
        <v>0</v>
      </c>
    </row>
    <row r="32" spans="1:5" ht="11.25">
      <c r="A32" s="95" t="s">
        <v>515</v>
      </c>
      <c r="B32" s="95" t="s">
        <v>1830</v>
      </c>
      <c r="C32" s="96">
        <v>310</v>
      </c>
      <c r="D32" s="99"/>
      <c r="E32" s="71">
        <f aca="true" t="shared" si="2" ref="E32:E37">SUM(C32*D32)</f>
        <v>0</v>
      </c>
    </row>
    <row r="33" spans="1:5" ht="11.25">
      <c r="A33" s="95" t="s">
        <v>517</v>
      </c>
      <c r="B33" s="95" t="s">
        <v>1831</v>
      </c>
      <c r="C33" s="96">
        <v>320</v>
      </c>
      <c r="D33" s="99"/>
      <c r="E33" s="71">
        <f t="shared" si="2"/>
        <v>0</v>
      </c>
    </row>
    <row r="34" spans="1:5" ht="11.25">
      <c r="A34" s="219" t="s">
        <v>1576</v>
      </c>
      <c r="B34" s="219" t="s">
        <v>1629</v>
      </c>
      <c r="C34" s="167">
        <v>300</v>
      </c>
      <c r="D34" s="168"/>
      <c r="E34" s="169">
        <f t="shared" si="2"/>
        <v>0</v>
      </c>
    </row>
    <row r="35" spans="1:5" ht="11.25">
      <c r="A35" s="219" t="s">
        <v>1577</v>
      </c>
      <c r="B35" s="219" t="s">
        <v>1832</v>
      </c>
      <c r="C35" s="167">
        <v>360</v>
      </c>
      <c r="D35" s="168"/>
      <c r="E35" s="169">
        <f t="shared" si="2"/>
        <v>0</v>
      </c>
    </row>
    <row r="36" spans="1:5" ht="11.25">
      <c r="A36" s="219" t="s">
        <v>1578</v>
      </c>
      <c r="B36" s="219" t="s">
        <v>1833</v>
      </c>
      <c r="C36" s="167">
        <v>370</v>
      </c>
      <c r="D36" s="220"/>
      <c r="E36" s="169">
        <f t="shared" si="2"/>
        <v>0</v>
      </c>
    </row>
    <row r="37" spans="1:5" ht="11.25">
      <c r="A37" s="219" t="s">
        <v>1579</v>
      </c>
      <c r="B37" s="219" t="s">
        <v>1630</v>
      </c>
      <c r="C37" s="167">
        <v>350</v>
      </c>
      <c r="D37" s="220"/>
      <c r="E37" s="169">
        <f t="shared" si="2"/>
        <v>0</v>
      </c>
    </row>
    <row r="38" spans="1:5" ht="11.25">
      <c r="A38" s="47"/>
      <c r="B38" s="185" t="s">
        <v>1612</v>
      </c>
      <c r="C38" s="94"/>
      <c r="D38" s="123"/>
      <c r="E38" s="135"/>
    </row>
    <row r="39" spans="1:5" s="162" customFormat="1" ht="11.25">
      <c r="A39" s="160" t="s">
        <v>713</v>
      </c>
      <c r="B39" s="160" t="s">
        <v>1834</v>
      </c>
      <c r="C39" s="161">
        <v>120</v>
      </c>
      <c r="D39" s="99"/>
      <c r="E39" s="71">
        <f aca="true" t="shared" si="3" ref="E39:E100">SUM(C39*D39)</f>
        <v>0</v>
      </c>
    </row>
    <row r="40" spans="1:5" s="162" customFormat="1" ht="11.25">
      <c r="A40" s="160" t="s">
        <v>715</v>
      </c>
      <c r="B40" s="160" t="s">
        <v>1835</v>
      </c>
      <c r="C40" s="161">
        <v>175</v>
      </c>
      <c r="D40" s="99"/>
      <c r="E40" s="71">
        <f t="shared" si="3"/>
        <v>0</v>
      </c>
    </row>
    <row r="41" spans="1:5" s="162" customFormat="1" ht="11.25">
      <c r="A41" s="160" t="s">
        <v>717</v>
      </c>
      <c r="B41" s="160" t="s">
        <v>1631</v>
      </c>
      <c r="C41" s="161">
        <v>140</v>
      </c>
      <c r="D41" s="99"/>
      <c r="E41" s="71">
        <f t="shared" si="3"/>
        <v>0</v>
      </c>
    </row>
    <row r="42" spans="1:5" s="162" customFormat="1" ht="11.25">
      <c r="A42" s="160" t="s">
        <v>719</v>
      </c>
      <c r="B42" s="160" t="s">
        <v>1632</v>
      </c>
      <c r="C42" s="161">
        <v>200</v>
      </c>
      <c r="D42" s="99"/>
      <c r="E42" s="71">
        <f t="shared" si="3"/>
        <v>0</v>
      </c>
    </row>
    <row r="43" spans="1:5" s="162" customFormat="1" ht="11.25">
      <c r="A43" s="160" t="s">
        <v>721</v>
      </c>
      <c r="B43" s="160" t="s">
        <v>1633</v>
      </c>
      <c r="C43" s="161">
        <v>165</v>
      </c>
      <c r="D43" s="99"/>
      <c r="E43" s="71">
        <f t="shared" si="3"/>
        <v>0</v>
      </c>
    </row>
    <row r="44" spans="1:5" s="162" customFormat="1" ht="11.25">
      <c r="A44" s="160" t="s">
        <v>723</v>
      </c>
      <c r="B44" s="160" t="s">
        <v>1634</v>
      </c>
      <c r="C44" s="161">
        <v>245</v>
      </c>
      <c r="D44" s="99"/>
      <c r="E44" s="71">
        <f t="shared" si="3"/>
        <v>0</v>
      </c>
    </row>
    <row r="45" spans="1:5" s="162" customFormat="1" ht="11.25">
      <c r="A45" s="160" t="s">
        <v>725</v>
      </c>
      <c r="B45" s="160" t="s">
        <v>1635</v>
      </c>
      <c r="C45" s="161">
        <v>200</v>
      </c>
      <c r="D45" s="99"/>
      <c r="E45" s="71">
        <f t="shared" si="3"/>
        <v>0</v>
      </c>
    </row>
    <row r="46" spans="1:5" s="162" customFormat="1" ht="11.25">
      <c r="A46" s="160" t="s">
        <v>727</v>
      </c>
      <c r="B46" s="160" t="s">
        <v>1636</v>
      </c>
      <c r="C46" s="161">
        <v>300</v>
      </c>
      <c r="D46" s="99"/>
      <c r="E46" s="71">
        <f t="shared" si="3"/>
        <v>0</v>
      </c>
    </row>
    <row r="47" spans="1:5" s="162" customFormat="1" ht="11.25">
      <c r="A47" s="160" t="s">
        <v>729</v>
      </c>
      <c r="B47" s="160" t="s">
        <v>1836</v>
      </c>
      <c r="C47" s="161">
        <v>220</v>
      </c>
      <c r="D47" s="99"/>
      <c r="E47" s="71">
        <f t="shared" si="3"/>
        <v>0</v>
      </c>
    </row>
    <row r="48" spans="1:5" s="162" customFormat="1" ht="11.25">
      <c r="A48" s="160" t="s">
        <v>731</v>
      </c>
      <c r="B48" s="160" t="s">
        <v>1837</v>
      </c>
      <c r="C48" s="161">
        <v>320</v>
      </c>
      <c r="D48" s="99"/>
      <c r="E48" s="71">
        <f t="shared" si="3"/>
        <v>0</v>
      </c>
    </row>
    <row r="49" spans="1:5" s="162" customFormat="1" ht="11.25">
      <c r="A49" s="219" t="s">
        <v>733</v>
      </c>
      <c r="B49" s="219" t="s">
        <v>1838</v>
      </c>
      <c r="C49" s="167">
        <v>300</v>
      </c>
      <c r="D49" s="168"/>
      <c r="E49" s="169">
        <f t="shared" si="3"/>
        <v>0</v>
      </c>
    </row>
    <row r="50" spans="1:5" s="162" customFormat="1" ht="11.25">
      <c r="A50" s="160" t="s">
        <v>735</v>
      </c>
      <c r="B50" s="160" t="s">
        <v>1637</v>
      </c>
      <c r="C50" s="161">
        <v>390</v>
      </c>
      <c r="D50" s="99"/>
      <c r="E50" s="71">
        <f t="shared" si="3"/>
        <v>0</v>
      </c>
    </row>
    <row r="51" spans="1:5" ht="11.25">
      <c r="A51" s="160" t="s">
        <v>1580</v>
      </c>
      <c r="B51" s="160" t="s">
        <v>1839</v>
      </c>
      <c r="C51" s="161">
        <v>120</v>
      </c>
      <c r="D51" s="99"/>
      <c r="E51" s="71">
        <f t="shared" si="3"/>
        <v>0</v>
      </c>
    </row>
    <row r="52" spans="1:5" ht="11.25">
      <c r="A52" s="95" t="s">
        <v>161</v>
      </c>
      <c r="B52" s="95" t="s">
        <v>1638</v>
      </c>
      <c r="C52" s="96">
        <v>120</v>
      </c>
      <c r="D52" s="99"/>
      <c r="E52" s="71">
        <f t="shared" si="3"/>
        <v>0</v>
      </c>
    </row>
    <row r="53" spans="1:5" ht="11.25">
      <c r="A53" s="95" t="s">
        <v>356</v>
      </c>
      <c r="B53" s="95" t="s">
        <v>1639</v>
      </c>
      <c r="C53" s="96">
        <v>150</v>
      </c>
      <c r="D53" s="99"/>
      <c r="E53" s="71">
        <f t="shared" si="3"/>
        <v>0</v>
      </c>
    </row>
    <row r="54" spans="1:5" ht="11.25">
      <c r="A54" s="95" t="s">
        <v>688</v>
      </c>
      <c r="B54" s="95" t="s">
        <v>1640</v>
      </c>
      <c r="C54" s="96">
        <v>130</v>
      </c>
      <c r="D54" s="99"/>
      <c r="E54" s="71">
        <f t="shared" si="3"/>
        <v>0</v>
      </c>
    </row>
    <row r="55" spans="1:5" ht="11.25">
      <c r="A55" s="95" t="s">
        <v>163</v>
      </c>
      <c r="B55" s="95" t="s">
        <v>1641</v>
      </c>
      <c r="C55" s="96">
        <v>170</v>
      </c>
      <c r="D55" s="99"/>
      <c r="E55" s="71">
        <f t="shared" si="3"/>
        <v>0</v>
      </c>
    </row>
    <row r="56" spans="1:5" ht="11.25">
      <c r="A56" s="95" t="s">
        <v>165</v>
      </c>
      <c r="B56" s="95" t="s">
        <v>1642</v>
      </c>
      <c r="C56" s="96">
        <v>160</v>
      </c>
      <c r="D56" s="99"/>
      <c r="E56" s="71">
        <f t="shared" si="3"/>
        <v>0</v>
      </c>
    </row>
    <row r="57" spans="1:5" ht="11.25">
      <c r="A57" s="95" t="s">
        <v>167</v>
      </c>
      <c r="B57" s="95" t="s">
        <v>1643</v>
      </c>
      <c r="C57" s="96">
        <v>135</v>
      </c>
      <c r="D57" s="99"/>
      <c r="E57" s="71">
        <f t="shared" si="3"/>
        <v>0</v>
      </c>
    </row>
    <row r="58" spans="1:5" ht="11.25">
      <c r="A58" s="95" t="s">
        <v>169</v>
      </c>
      <c r="B58" s="95" t="s">
        <v>1840</v>
      </c>
      <c r="C58" s="96">
        <v>165</v>
      </c>
      <c r="D58" s="99"/>
      <c r="E58" s="71">
        <f t="shared" si="3"/>
        <v>0</v>
      </c>
    </row>
    <row r="59" spans="1:5" ht="11.25">
      <c r="A59" s="95" t="s">
        <v>690</v>
      </c>
      <c r="B59" s="95" t="s">
        <v>1644</v>
      </c>
      <c r="C59" s="96">
        <v>150</v>
      </c>
      <c r="D59" s="99"/>
      <c r="E59" s="71">
        <f t="shared" si="3"/>
        <v>0</v>
      </c>
    </row>
    <row r="60" spans="1:5" ht="11.25">
      <c r="A60" s="95" t="s">
        <v>171</v>
      </c>
      <c r="B60" s="95" t="s">
        <v>1645</v>
      </c>
      <c r="C60" s="96">
        <v>195</v>
      </c>
      <c r="D60" s="99"/>
      <c r="E60" s="71">
        <f t="shared" si="3"/>
        <v>0</v>
      </c>
    </row>
    <row r="61" spans="1:5" ht="11.25">
      <c r="A61" s="95" t="s">
        <v>173</v>
      </c>
      <c r="B61" s="95" t="s">
        <v>1646</v>
      </c>
      <c r="C61" s="96">
        <v>180</v>
      </c>
      <c r="D61" s="99"/>
      <c r="E61" s="71">
        <f t="shared" si="3"/>
        <v>0</v>
      </c>
    </row>
    <row r="62" spans="1:5" ht="11.25">
      <c r="A62" s="95" t="s">
        <v>358</v>
      </c>
      <c r="B62" s="95" t="s">
        <v>1647</v>
      </c>
      <c r="C62" s="96">
        <v>235</v>
      </c>
      <c r="D62" s="99"/>
      <c r="E62" s="71">
        <f t="shared" si="3"/>
        <v>0</v>
      </c>
    </row>
    <row r="63" spans="1:5" ht="11.25">
      <c r="A63" s="95" t="s">
        <v>175</v>
      </c>
      <c r="B63" s="95" t="s">
        <v>1841</v>
      </c>
      <c r="C63" s="96">
        <v>160</v>
      </c>
      <c r="D63" s="99"/>
      <c r="E63" s="71">
        <f t="shared" si="3"/>
        <v>0</v>
      </c>
    </row>
    <row r="64" spans="1:5" s="162" customFormat="1" ht="11.25">
      <c r="A64" s="160" t="s">
        <v>178</v>
      </c>
      <c r="B64" s="160" t="s">
        <v>1842</v>
      </c>
      <c r="C64" s="161">
        <v>190</v>
      </c>
      <c r="D64" s="99"/>
      <c r="E64" s="71">
        <f t="shared" si="3"/>
        <v>0</v>
      </c>
    </row>
    <row r="65" spans="1:5" ht="11.25">
      <c r="A65" s="95" t="s">
        <v>767</v>
      </c>
      <c r="B65" s="95" t="s">
        <v>1843</v>
      </c>
      <c r="C65" s="96">
        <v>180</v>
      </c>
      <c r="D65" s="99"/>
      <c r="E65" s="71">
        <f t="shared" si="3"/>
        <v>0</v>
      </c>
    </row>
    <row r="66" spans="1:5" ht="11.25">
      <c r="A66" s="95" t="s">
        <v>177</v>
      </c>
      <c r="B66" s="95" t="s">
        <v>1844</v>
      </c>
      <c r="C66" s="96">
        <v>225</v>
      </c>
      <c r="D66" s="99"/>
      <c r="E66" s="71">
        <f t="shared" si="3"/>
        <v>0</v>
      </c>
    </row>
    <row r="67" spans="1:5" ht="11.25">
      <c r="A67" s="95" t="s">
        <v>179</v>
      </c>
      <c r="B67" s="95" t="s">
        <v>1845</v>
      </c>
      <c r="C67" s="96">
        <v>210</v>
      </c>
      <c r="D67" s="99"/>
      <c r="E67" s="71">
        <f t="shared" si="3"/>
        <v>0</v>
      </c>
    </row>
    <row r="68" spans="1:5" ht="11.25">
      <c r="A68" s="95" t="s">
        <v>360</v>
      </c>
      <c r="B68" s="95" t="s">
        <v>1648</v>
      </c>
      <c r="C68" s="96">
        <v>280</v>
      </c>
      <c r="D68" s="99"/>
      <c r="E68" s="71">
        <f t="shared" si="3"/>
        <v>0</v>
      </c>
    </row>
    <row r="69" spans="1:5" ht="11.25">
      <c r="A69" s="95" t="s">
        <v>181</v>
      </c>
      <c r="B69" s="95" t="s">
        <v>1649</v>
      </c>
      <c r="C69" s="96">
        <v>190</v>
      </c>
      <c r="D69" s="99"/>
      <c r="E69" s="71">
        <f t="shared" si="3"/>
        <v>0</v>
      </c>
    </row>
    <row r="70" spans="1:5" ht="11.25">
      <c r="A70" s="95" t="s">
        <v>662</v>
      </c>
      <c r="B70" s="95" t="s">
        <v>1650</v>
      </c>
      <c r="C70" s="96">
        <v>220</v>
      </c>
      <c r="D70" s="99"/>
      <c r="E70" s="71">
        <f t="shared" si="3"/>
        <v>0</v>
      </c>
    </row>
    <row r="71" spans="1:5" ht="11.25">
      <c r="A71" s="160" t="s">
        <v>1581</v>
      </c>
      <c r="B71" s="160" t="s">
        <v>1651</v>
      </c>
      <c r="C71" s="161">
        <v>215</v>
      </c>
      <c r="D71" s="99"/>
      <c r="E71" s="71">
        <f t="shared" si="3"/>
        <v>0</v>
      </c>
    </row>
    <row r="72" spans="1:5" ht="11.25">
      <c r="A72" s="95" t="s">
        <v>183</v>
      </c>
      <c r="B72" s="95" t="s">
        <v>1652</v>
      </c>
      <c r="C72" s="96">
        <v>265</v>
      </c>
      <c r="D72" s="99"/>
      <c r="E72" s="71">
        <f t="shared" si="3"/>
        <v>0</v>
      </c>
    </row>
    <row r="73" spans="1:5" ht="11.25">
      <c r="A73" s="95" t="s">
        <v>185</v>
      </c>
      <c r="B73" s="95" t="s">
        <v>1653</v>
      </c>
      <c r="C73" s="96">
        <v>295</v>
      </c>
      <c r="D73" s="99"/>
      <c r="E73" s="71">
        <f t="shared" si="3"/>
        <v>0</v>
      </c>
    </row>
    <row r="74" spans="1:5" s="225" customFormat="1" ht="11.25">
      <c r="A74" s="219" t="s">
        <v>393</v>
      </c>
      <c r="B74" s="219" t="s">
        <v>1654</v>
      </c>
      <c r="C74" s="167">
        <v>255</v>
      </c>
      <c r="D74" s="168"/>
      <c r="E74" s="169">
        <f t="shared" si="3"/>
        <v>0</v>
      </c>
    </row>
    <row r="75" spans="1:5" s="225" customFormat="1" ht="11.25">
      <c r="A75" s="219" t="s">
        <v>362</v>
      </c>
      <c r="B75" s="219" t="s">
        <v>1655</v>
      </c>
      <c r="C75" s="167">
        <v>340</v>
      </c>
      <c r="D75" s="168"/>
      <c r="E75" s="169">
        <f t="shared" si="3"/>
        <v>0</v>
      </c>
    </row>
    <row r="76" spans="1:5" ht="11.25">
      <c r="A76" s="125" t="s">
        <v>1656</v>
      </c>
      <c r="B76" s="125" t="s">
        <v>1657</v>
      </c>
      <c r="C76" s="126">
        <v>240</v>
      </c>
      <c r="D76" s="127"/>
      <c r="E76" s="128">
        <f t="shared" si="3"/>
        <v>0</v>
      </c>
    </row>
    <row r="77" spans="1:5" ht="11.25">
      <c r="A77" s="125" t="s">
        <v>1658</v>
      </c>
      <c r="B77" s="125" t="s">
        <v>1659</v>
      </c>
      <c r="C77" s="126">
        <v>300</v>
      </c>
      <c r="D77" s="127"/>
      <c r="E77" s="128">
        <f t="shared" si="3"/>
        <v>0</v>
      </c>
    </row>
    <row r="78" spans="1:5" ht="11.25">
      <c r="A78" s="95" t="s">
        <v>187</v>
      </c>
      <c r="B78" s="95" t="s">
        <v>1846</v>
      </c>
      <c r="C78" s="96">
        <v>280</v>
      </c>
      <c r="D78" s="99"/>
      <c r="E78" s="71">
        <f t="shared" si="3"/>
        <v>0</v>
      </c>
    </row>
    <row r="79" spans="1:5" ht="11.25">
      <c r="A79" s="95" t="s">
        <v>642</v>
      </c>
      <c r="B79" s="95" t="s">
        <v>1847</v>
      </c>
      <c r="C79" s="96">
        <v>305</v>
      </c>
      <c r="D79" s="99"/>
      <c r="E79" s="71">
        <f t="shared" si="3"/>
        <v>0</v>
      </c>
    </row>
    <row r="80" spans="1:5" ht="11.25">
      <c r="A80" s="95" t="s">
        <v>644</v>
      </c>
      <c r="B80" s="95" t="s">
        <v>1848</v>
      </c>
      <c r="C80" s="96">
        <v>360</v>
      </c>
      <c r="D80" s="99"/>
      <c r="E80" s="71">
        <f t="shared" si="3"/>
        <v>0</v>
      </c>
    </row>
    <row r="81" spans="1:5" ht="11.25">
      <c r="A81" s="95" t="s">
        <v>189</v>
      </c>
      <c r="B81" s="95" t="s">
        <v>1660</v>
      </c>
      <c r="C81" s="96">
        <v>345</v>
      </c>
      <c r="D81" s="99"/>
      <c r="E81" s="71">
        <f t="shared" si="3"/>
        <v>0</v>
      </c>
    </row>
    <row r="82" spans="1:5" ht="11.25">
      <c r="A82" s="95" t="s">
        <v>191</v>
      </c>
      <c r="B82" s="95" t="s">
        <v>1849</v>
      </c>
      <c r="C82" s="96">
        <v>400</v>
      </c>
      <c r="D82" s="99"/>
      <c r="E82" s="71">
        <f t="shared" si="3"/>
        <v>0</v>
      </c>
    </row>
    <row r="83" spans="1:5" ht="11.25">
      <c r="A83" s="95" t="s">
        <v>364</v>
      </c>
      <c r="B83" s="95" t="s">
        <v>1661</v>
      </c>
      <c r="C83" s="96">
        <v>475</v>
      </c>
      <c r="D83" s="99"/>
      <c r="E83" s="71">
        <f t="shared" si="3"/>
        <v>0</v>
      </c>
    </row>
    <row r="84" spans="1:5" ht="11.25">
      <c r="A84" s="95" t="s">
        <v>737</v>
      </c>
      <c r="B84" s="95" t="s">
        <v>1662</v>
      </c>
      <c r="C84" s="96">
        <v>130</v>
      </c>
      <c r="D84" s="99"/>
      <c r="E84" s="71">
        <f t="shared" si="3"/>
        <v>0</v>
      </c>
    </row>
    <row r="85" spans="1:5" ht="11.25">
      <c r="A85" s="95" t="s">
        <v>739</v>
      </c>
      <c r="B85" s="95" t="s">
        <v>1663</v>
      </c>
      <c r="C85" s="96">
        <v>150</v>
      </c>
      <c r="D85" s="99"/>
      <c r="E85" s="71">
        <f t="shared" si="3"/>
        <v>0</v>
      </c>
    </row>
    <row r="86" spans="1:5" ht="11.25">
      <c r="A86" s="95" t="s">
        <v>741</v>
      </c>
      <c r="B86" s="95" t="s">
        <v>1664</v>
      </c>
      <c r="C86" s="96">
        <v>170</v>
      </c>
      <c r="D86" s="99"/>
      <c r="E86" s="71">
        <f t="shared" si="3"/>
        <v>0</v>
      </c>
    </row>
    <row r="87" spans="1:5" ht="11.25">
      <c r="A87" s="95" t="s">
        <v>743</v>
      </c>
      <c r="B87" s="95" t="s">
        <v>1665</v>
      </c>
      <c r="C87" s="96">
        <v>200</v>
      </c>
      <c r="D87" s="99"/>
      <c r="E87" s="71">
        <f t="shared" si="3"/>
        <v>0</v>
      </c>
    </row>
    <row r="88" spans="1:5" ht="11.25">
      <c r="A88" s="125" t="s">
        <v>1850</v>
      </c>
      <c r="B88" s="125" t="s">
        <v>1851</v>
      </c>
      <c r="C88" s="126">
        <v>250</v>
      </c>
      <c r="D88" s="127"/>
      <c r="E88" s="128">
        <f t="shared" si="3"/>
        <v>0</v>
      </c>
    </row>
    <row r="89" spans="1:5" ht="11.25">
      <c r="A89" s="95" t="s">
        <v>383</v>
      </c>
      <c r="B89" s="95" t="s">
        <v>1666</v>
      </c>
      <c r="C89" s="96">
        <v>90</v>
      </c>
      <c r="D89" s="99"/>
      <c r="E89" s="71">
        <f t="shared" si="3"/>
        <v>0</v>
      </c>
    </row>
    <row r="90" spans="1:5" ht="11.25">
      <c r="A90" s="95" t="s">
        <v>606</v>
      </c>
      <c r="B90" s="95" t="s">
        <v>1667</v>
      </c>
      <c r="C90" s="96">
        <v>105</v>
      </c>
      <c r="D90" s="99"/>
      <c r="E90" s="71">
        <f t="shared" si="3"/>
        <v>0</v>
      </c>
    </row>
    <row r="91" spans="1:5" ht="11.25">
      <c r="A91" s="95" t="s">
        <v>608</v>
      </c>
      <c r="B91" s="95" t="s">
        <v>1852</v>
      </c>
      <c r="C91" s="96">
        <v>95</v>
      </c>
      <c r="D91" s="99"/>
      <c r="E91" s="71">
        <f t="shared" si="3"/>
        <v>0</v>
      </c>
    </row>
    <row r="92" spans="1:5" ht="11.25">
      <c r="A92" s="95" t="s">
        <v>545</v>
      </c>
      <c r="B92" s="95" t="s">
        <v>1853</v>
      </c>
      <c r="C92" s="96">
        <v>125</v>
      </c>
      <c r="D92" s="99"/>
      <c r="E92" s="71">
        <f t="shared" si="3"/>
        <v>0</v>
      </c>
    </row>
    <row r="93" spans="1:5" ht="11.25">
      <c r="A93" s="95" t="s">
        <v>544</v>
      </c>
      <c r="B93" s="95" t="s">
        <v>1854</v>
      </c>
      <c r="C93" s="96">
        <v>110</v>
      </c>
      <c r="D93" s="99"/>
      <c r="E93" s="71">
        <f t="shared" si="3"/>
        <v>0</v>
      </c>
    </row>
    <row r="94" spans="1:5" ht="11.25">
      <c r="A94" s="95" t="s">
        <v>609</v>
      </c>
      <c r="B94" s="95" t="s">
        <v>1855</v>
      </c>
      <c r="C94" s="96">
        <v>120</v>
      </c>
      <c r="D94" s="99"/>
      <c r="E94" s="71">
        <f t="shared" si="3"/>
        <v>0</v>
      </c>
    </row>
    <row r="95" spans="1:5" ht="11.25">
      <c r="A95" s="95" t="s">
        <v>192</v>
      </c>
      <c r="B95" s="95" t="s">
        <v>1856</v>
      </c>
      <c r="C95" s="96">
        <v>110</v>
      </c>
      <c r="D95" s="99"/>
      <c r="E95" s="71">
        <f t="shared" si="3"/>
        <v>0</v>
      </c>
    </row>
    <row r="96" spans="1:5" ht="11.25">
      <c r="A96" s="95" t="s">
        <v>547</v>
      </c>
      <c r="B96" s="95" t="s">
        <v>1582</v>
      </c>
      <c r="C96" s="96">
        <v>145</v>
      </c>
      <c r="D96" s="99"/>
      <c r="E96" s="71">
        <f t="shared" si="3"/>
        <v>0</v>
      </c>
    </row>
    <row r="97" spans="1:5" ht="11.25">
      <c r="A97" s="95" t="s">
        <v>615</v>
      </c>
      <c r="B97" s="95" t="s">
        <v>1857</v>
      </c>
      <c r="C97" s="96">
        <v>140</v>
      </c>
      <c r="D97" s="99"/>
      <c r="E97" s="71">
        <f t="shared" si="3"/>
        <v>0</v>
      </c>
    </row>
    <row r="98" spans="1:5" ht="11.25">
      <c r="A98" s="95" t="s">
        <v>484</v>
      </c>
      <c r="B98" s="95" t="s">
        <v>1858</v>
      </c>
      <c r="C98" s="96">
        <v>150</v>
      </c>
      <c r="D98" s="99"/>
      <c r="E98" s="71">
        <f t="shared" si="3"/>
        <v>0</v>
      </c>
    </row>
    <row r="99" spans="1:5" ht="11.25">
      <c r="A99" s="95" t="s">
        <v>549</v>
      </c>
      <c r="B99" s="95" t="s">
        <v>1859</v>
      </c>
      <c r="C99" s="96">
        <v>170</v>
      </c>
      <c r="D99" s="99"/>
      <c r="E99" s="71">
        <f t="shared" si="3"/>
        <v>0</v>
      </c>
    </row>
    <row r="100" spans="1:5" ht="11.25">
      <c r="A100" s="95" t="s">
        <v>366</v>
      </c>
      <c r="B100" s="95" t="s">
        <v>1860</v>
      </c>
      <c r="C100" s="96">
        <v>130</v>
      </c>
      <c r="D100" s="122"/>
      <c r="E100" s="71">
        <f t="shared" si="3"/>
        <v>0</v>
      </c>
    </row>
    <row r="101" spans="1:5" ht="12" customHeight="1">
      <c r="A101" s="95" t="s">
        <v>611</v>
      </c>
      <c r="B101" s="95" t="s">
        <v>1861</v>
      </c>
      <c r="C101" s="96">
        <v>140</v>
      </c>
      <c r="D101" s="99"/>
      <c r="E101" s="71">
        <f aca="true" t="shared" si="4" ref="E101:E158">SUM(C101*D101)</f>
        <v>0</v>
      </c>
    </row>
    <row r="102" spans="1:5" ht="12" customHeight="1">
      <c r="A102" s="95" t="s">
        <v>409</v>
      </c>
      <c r="B102" s="95" t="s">
        <v>1862</v>
      </c>
      <c r="C102" s="96">
        <v>130</v>
      </c>
      <c r="D102" s="99"/>
      <c r="E102" s="71">
        <f t="shared" si="4"/>
        <v>0</v>
      </c>
    </row>
    <row r="103" spans="1:5" ht="12" customHeight="1">
      <c r="A103" s="95" t="s">
        <v>551</v>
      </c>
      <c r="B103" s="95" t="s">
        <v>1863</v>
      </c>
      <c r="C103" s="96">
        <v>160</v>
      </c>
      <c r="D103" s="99"/>
      <c r="E103" s="71">
        <f t="shared" si="4"/>
        <v>0</v>
      </c>
    </row>
    <row r="104" spans="1:5" ht="12" customHeight="1">
      <c r="A104" s="95" t="s">
        <v>395</v>
      </c>
      <c r="B104" s="95" t="s">
        <v>1864</v>
      </c>
      <c r="C104" s="96">
        <v>170</v>
      </c>
      <c r="D104" s="99"/>
      <c r="E104" s="71">
        <f t="shared" si="4"/>
        <v>0</v>
      </c>
    </row>
    <row r="105" spans="1:5" ht="12" customHeight="1">
      <c r="A105" s="95" t="s">
        <v>665</v>
      </c>
      <c r="B105" s="95" t="s">
        <v>1865</v>
      </c>
      <c r="C105" s="96">
        <v>175</v>
      </c>
      <c r="D105" s="99"/>
      <c r="E105" s="71">
        <f t="shared" si="4"/>
        <v>0</v>
      </c>
    </row>
    <row r="106" spans="1:5" ht="12" customHeight="1">
      <c r="A106" s="95" t="s">
        <v>486</v>
      </c>
      <c r="B106" s="95" t="s">
        <v>1866</v>
      </c>
      <c r="C106" s="96">
        <v>180</v>
      </c>
      <c r="D106" s="99"/>
      <c r="E106" s="71">
        <f t="shared" si="4"/>
        <v>0</v>
      </c>
    </row>
    <row r="107" spans="1:5" ht="12" customHeight="1">
      <c r="A107" s="95" t="s">
        <v>553</v>
      </c>
      <c r="B107" s="95" t="s">
        <v>1867</v>
      </c>
      <c r="C107" s="96">
        <v>190</v>
      </c>
      <c r="D107" s="99"/>
      <c r="E107" s="71">
        <f t="shared" si="4"/>
        <v>0</v>
      </c>
    </row>
    <row r="108" spans="1:5" ht="12" customHeight="1">
      <c r="A108" s="95" t="s">
        <v>367</v>
      </c>
      <c r="B108" s="95" t="s">
        <v>1868</v>
      </c>
      <c r="C108" s="96">
        <v>150</v>
      </c>
      <c r="D108" s="99"/>
      <c r="E108" s="71">
        <f t="shared" si="4"/>
        <v>0</v>
      </c>
    </row>
    <row r="109" spans="1:5" ht="12" customHeight="1">
      <c r="A109" s="95" t="s">
        <v>613</v>
      </c>
      <c r="B109" s="95" t="s">
        <v>1869</v>
      </c>
      <c r="C109" s="96">
        <v>160</v>
      </c>
      <c r="D109" s="99"/>
      <c r="E109" s="71">
        <f t="shared" si="4"/>
        <v>0</v>
      </c>
    </row>
    <row r="110" spans="1:5" ht="12" customHeight="1">
      <c r="A110" s="95" t="s">
        <v>617</v>
      </c>
      <c r="B110" s="95" t="s">
        <v>1870</v>
      </c>
      <c r="C110" s="96">
        <v>150</v>
      </c>
      <c r="D110" s="99"/>
      <c r="E110" s="71">
        <f t="shared" si="4"/>
        <v>0</v>
      </c>
    </row>
    <row r="111" spans="1:5" ht="12" customHeight="1">
      <c r="A111" s="95" t="s">
        <v>194</v>
      </c>
      <c r="B111" s="95" t="s">
        <v>1871</v>
      </c>
      <c r="C111" s="96">
        <v>190</v>
      </c>
      <c r="D111" s="99"/>
      <c r="E111" s="71">
        <f t="shared" si="4"/>
        <v>0</v>
      </c>
    </row>
    <row r="112" spans="1:5" ht="12" customHeight="1">
      <c r="A112" s="95" t="s">
        <v>405</v>
      </c>
      <c r="B112" s="95" t="s">
        <v>1872</v>
      </c>
      <c r="C112" s="96">
        <v>200</v>
      </c>
      <c r="D112" s="99"/>
      <c r="E112" s="71">
        <f t="shared" si="4"/>
        <v>0</v>
      </c>
    </row>
    <row r="113" spans="1:5" ht="12" customHeight="1">
      <c r="A113" s="95" t="s">
        <v>556</v>
      </c>
      <c r="B113" s="95" t="s">
        <v>1873</v>
      </c>
      <c r="C113" s="96">
        <v>215</v>
      </c>
      <c r="D113" s="99"/>
      <c r="E113" s="71">
        <f t="shared" si="4"/>
        <v>0</v>
      </c>
    </row>
    <row r="114" spans="1:5" ht="12" customHeight="1">
      <c r="A114" s="95" t="s">
        <v>467</v>
      </c>
      <c r="B114" s="95" t="s">
        <v>1874</v>
      </c>
      <c r="C114" s="96">
        <v>220</v>
      </c>
      <c r="D114" s="99"/>
      <c r="E114" s="71">
        <f t="shared" si="4"/>
        <v>0</v>
      </c>
    </row>
    <row r="115" spans="1:5" ht="12" customHeight="1">
      <c r="A115" s="95" t="s">
        <v>554</v>
      </c>
      <c r="B115" s="95" t="s">
        <v>1875</v>
      </c>
      <c r="C115" s="96">
        <v>230</v>
      </c>
      <c r="D115" s="99"/>
      <c r="E115" s="71">
        <f t="shared" si="4"/>
        <v>0</v>
      </c>
    </row>
    <row r="116" spans="1:5" ht="12" customHeight="1">
      <c r="A116" s="95" t="s">
        <v>368</v>
      </c>
      <c r="B116" s="95" t="s">
        <v>1876</v>
      </c>
      <c r="C116" s="96">
        <v>180</v>
      </c>
      <c r="D116" s="99"/>
      <c r="E116" s="71">
        <f t="shared" si="4"/>
        <v>0</v>
      </c>
    </row>
    <row r="117" spans="1:5" ht="12" customHeight="1">
      <c r="A117" s="95" t="s">
        <v>667</v>
      </c>
      <c r="B117" s="95" t="s">
        <v>1877</v>
      </c>
      <c r="C117" s="96">
        <v>180</v>
      </c>
      <c r="D117" s="99"/>
      <c r="E117" s="71">
        <f t="shared" si="4"/>
        <v>0</v>
      </c>
    </row>
    <row r="118" spans="1:5" ht="12" customHeight="1">
      <c r="A118" s="95" t="s">
        <v>497</v>
      </c>
      <c r="B118" s="95" t="s">
        <v>1878</v>
      </c>
      <c r="C118" s="96">
        <v>250</v>
      </c>
      <c r="D118" s="99"/>
      <c r="E118" s="71">
        <f t="shared" si="4"/>
        <v>0</v>
      </c>
    </row>
    <row r="119" spans="1:5" ht="12" customHeight="1">
      <c r="A119" s="95" t="s">
        <v>498</v>
      </c>
      <c r="B119" s="95" t="s">
        <v>1879</v>
      </c>
      <c r="C119" s="96">
        <v>350</v>
      </c>
      <c r="D119" s="99"/>
      <c r="E119" s="71">
        <f t="shared" si="4"/>
        <v>0</v>
      </c>
    </row>
    <row r="120" spans="1:5" ht="12" customHeight="1">
      <c r="A120" s="95" t="s">
        <v>558</v>
      </c>
      <c r="B120" s="95" t="s">
        <v>1880</v>
      </c>
      <c r="C120" s="96">
        <v>360</v>
      </c>
      <c r="D120" s="99"/>
      <c r="E120" s="71">
        <f>SUM(C120*D120)</f>
        <v>0</v>
      </c>
    </row>
    <row r="121" spans="1:5" ht="12" customHeight="1">
      <c r="A121" s="47"/>
      <c r="B121" s="185" t="s">
        <v>1613</v>
      </c>
      <c r="C121" s="94"/>
      <c r="D121" s="123"/>
      <c r="E121" s="135"/>
    </row>
    <row r="122" spans="1:5" ht="12" customHeight="1">
      <c r="A122" s="125" t="s">
        <v>1583</v>
      </c>
      <c r="B122" s="125" t="s">
        <v>1881</v>
      </c>
      <c r="C122" s="126">
        <v>200</v>
      </c>
      <c r="D122" s="127"/>
      <c r="E122" s="128">
        <f t="shared" si="4"/>
        <v>0</v>
      </c>
    </row>
    <row r="123" spans="1:5" ht="12" customHeight="1">
      <c r="A123" s="95" t="s">
        <v>196</v>
      </c>
      <c r="B123" s="95" t="s">
        <v>197</v>
      </c>
      <c r="C123" s="96">
        <v>190</v>
      </c>
      <c r="D123" s="99"/>
      <c r="E123" s="71">
        <f t="shared" si="4"/>
        <v>0</v>
      </c>
    </row>
    <row r="124" spans="1:5" ht="12" customHeight="1">
      <c r="A124" s="95" t="s">
        <v>198</v>
      </c>
      <c r="B124" s="95" t="s">
        <v>199</v>
      </c>
      <c r="C124" s="96">
        <v>205</v>
      </c>
      <c r="D124" s="99"/>
      <c r="E124" s="71">
        <f t="shared" si="4"/>
        <v>0</v>
      </c>
    </row>
    <row r="125" spans="1:5" ht="12" customHeight="1">
      <c r="A125" s="95" t="s">
        <v>695</v>
      </c>
      <c r="B125" s="95" t="s">
        <v>696</v>
      </c>
      <c r="C125" s="96">
        <v>250</v>
      </c>
      <c r="D125" s="99"/>
      <c r="E125" s="71">
        <f t="shared" si="4"/>
        <v>0</v>
      </c>
    </row>
    <row r="126" spans="1:5" ht="12" customHeight="1">
      <c r="A126" s="95" t="s">
        <v>414</v>
      </c>
      <c r="B126" s="95" t="s">
        <v>415</v>
      </c>
      <c r="C126" s="96">
        <v>240</v>
      </c>
      <c r="D126" s="99"/>
      <c r="E126" s="71">
        <f t="shared" si="4"/>
        <v>0</v>
      </c>
    </row>
    <row r="127" spans="1:5" ht="12" customHeight="1">
      <c r="A127" s="95" t="s">
        <v>449</v>
      </c>
      <c r="B127" s="95" t="s">
        <v>450</v>
      </c>
      <c r="C127" s="96">
        <v>300</v>
      </c>
      <c r="D127" s="99"/>
      <c r="E127" s="71">
        <f t="shared" si="4"/>
        <v>0</v>
      </c>
    </row>
    <row r="128" spans="1:5" ht="12" customHeight="1">
      <c r="A128" s="95" t="s">
        <v>200</v>
      </c>
      <c r="B128" s="95" t="s">
        <v>201</v>
      </c>
      <c r="C128" s="96">
        <v>240</v>
      </c>
      <c r="D128" s="99"/>
      <c r="E128" s="71">
        <f t="shared" si="4"/>
        <v>0</v>
      </c>
    </row>
    <row r="129" spans="1:5" ht="12" customHeight="1">
      <c r="A129" s="95" t="s">
        <v>202</v>
      </c>
      <c r="B129" s="95" t="s">
        <v>203</v>
      </c>
      <c r="C129" s="96">
        <v>250</v>
      </c>
      <c r="D129" s="99"/>
      <c r="E129" s="71">
        <f t="shared" si="4"/>
        <v>0</v>
      </c>
    </row>
    <row r="130" spans="1:5" ht="12" customHeight="1">
      <c r="A130" s="95" t="s">
        <v>697</v>
      </c>
      <c r="B130" s="95" t="s">
        <v>1882</v>
      </c>
      <c r="C130" s="96">
        <v>310</v>
      </c>
      <c r="D130" s="99"/>
      <c r="E130" s="71">
        <f t="shared" si="4"/>
        <v>0</v>
      </c>
    </row>
    <row r="131" spans="1:5" ht="12" customHeight="1">
      <c r="A131" s="95" t="s">
        <v>204</v>
      </c>
      <c r="B131" s="95" t="s">
        <v>205</v>
      </c>
      <c r="C131" s="96">
        <v>300</v>
      </c>
      <c r="D131" s="99"/>
      <c r="E131" s="71">
        <f t="shared" si="4"/>
        <v>0</v>
      </c>
    </row>
    <row r="132" spans="1:5" ht="12" customHeight="1">
      <c r="A132" s="95" t="s">
        <v>669</v>
      </c>
      <c r="B132" s="95" t="s">
        <v>670</v>
      </c>
      <c r="C132" s="96">
        <v>330</v>
      </c>
      <c r="D132" s="99"/>
      <c r="E132" s="71">
        <f t="shared" si="4"/>
        <v>0</v>
      </c>
    </row>
    <row r="133" spans="1:5" ht="12" customHeight="1">
      <c r="A133" s="95" t="s">
        <v>206</v>
      </c>
      <c r="B133" s="95" t="s">
        <v>207</v>
      </c>
      <c r="C133" s="96">
        <v>370</v>
      </c>
      <c r="D133" s="99"/>
      <c r="E133" s="71">
        <f t="shared" si="4"/>
        <v>0</v>
      </c>
    </row>
    <row r="134" spans="1:5" ht="12" customHeight="1">
      <c r="A134" s="95" t="s">
        <v>369</v>
      </c>
      <c r="B134" s="95" t="s">
        <v>370</v>
      </c>
      <c r="C134" s="96">
        <v>410</v>
      </c>
      <c r="D134" s="99"/>
      <c r="E134" s="71">
        <f t="shared" si="4"/>
        <v>0</v>
      </c>
    </row>
    <row r="135" spans="1:5" ht="12" customHeight="1">
      <c r="A135" s="95" t="s">
        <v>208</v>
      </c>
      <c r="B135" s="95" t="s">
        <v>209</v>
      </c>
      <c r="C135" s="96">
        <v>450</v>
      </c>
      <c r="D135" s="99"/>
      <c r="E135" s="71">
        <f t="shared" si="4"/>
        <v>0</v>
      </c>
    </row>
    <row r="136" spans="1:5" ht="12" customHeight="1">
      <c r="A136" s="95" t="s">
        <v>210</v>
      </c>
      <c r="B136" s="95" t="s">
        <v>211</v>
      </c>
      <c r="C136" s="96">
        <v>560</v>
      </c>
      <c r="D136" s="99"/>
      <c r="E136" s="71">
        <f t="shared" si="4"/>
        <v>0</v>
      </c>
    </row>
    <row r="137" spans="1:5" ht="12" customHeight="1">
      <c r="A137" s="95" t="s">
        <v>212</v>
      </c>
      <c r="B137" s="95" t="s">
        <v>213</v>
      </c>
      <c r="C137" s="96">
        <v>350</v>
      </c>
      <c r="D137" s="99"/>
      <c r="E137" s="71">
        <f t="shared" si="4"/>
        <v>0</v>
      </c>
    </row>
    <row r="138" spans="1:5" ht="12" customHeight="1">
      <c r="A138" s="95" t="s">
        <v>214</v>
      </c>
      <c r="B138" s="95" t="s">
        <v>215</v>
      </c>
      <c r="C138" s="96">
        <v>480</v>
      </c>
      <c r="D138" s="99"/>
      <c r="E138" s="71">
        <f t="shared" si="4"/>
        <v>0</v>
      </c>
    </row>
    <row r="139" spans="1:5" ht="12" customHeight="1">
      <c r="A139" s="95" t="s">
        <v>216</v>
      </c>
      <c r="B139" s="95" t="s">
        <v>217</v>
      </c>
      <c r="C139" s="96">
        <v>400</v>
      </c>
      <c r="D139" s="99"/>
      <c r="E139" s="71">
        <f t="shared" si="4"/>
        <v>0</v>
      </c>
    </row>
    <row r="140" spans="1:5" ht="12" customHeight="1">
      <c r="A140" s="95" t="s">
        <v>218</v>
      </c>
      <c r="B140" s="95" t="s">
        <v>219</v>
      </c>
      <c r="C140" s="96">
        <v>550</v>
      </c>
      <c r="D140" s="99"/>
      <c r="E140" s="71">
        <f t="shared" si="4"/>
        <v>0</v>
      </c>
    </row>
    <row r="141" spans="1:5" ht="12" customHeight="1">
      <c r="A141" s="95" t="s">
        <v>745</v>
      </c>
      <c r="B141" s="95" t="s">
        <v>746</v>
      </c>
      <c r="C141" s="96">
        <v>500</v>
      </c>
      <c r="D141" s="99"/>
      <c r="E141" s="71">
        <f t="shared" si="4"/>
        <v>0</v>
      </c>
    </row>
    <row r="142" spans="1:5" ht="12" customHeight="1">
      <c r="A142" s="95" t="s">
        <v>747</v>
      </c>
      <c r="B142" s="95" t="s">
        <v>748</v>
      </c>
      <c r="C142" s="96">
        <v>640</v>
      </c>
      <c r="D142" s="99"/>
      <c r="E142" s="71">
        <f t="shared" si="4"/>
        <v>0</v>
      </c>
    </row>
    <row r="143" spans="1:5" s="162" customFormat="1" ht="12" customHeight="1">
      <c r="A143" s="160" t="s">
        <v>749</v>
      </c>
      <c r="B143" s="160" t="s">
        <v>750</v>
      </c>
      <c r="C143" s="161">
        <v>750</v>
      </c>
      <c r="D143" s="99"/>
      <c r="E143" s="71">
        <f t="shared" si="4"/>
        <v>0</v>
      </c>
    </row>
    <row r="144" spans="1:5" s="162" customFormat="1" ht="12" customHeight="1">
      <c r="A144" s="160" t="s">
        <v>751</v>
      </c>
      <c r="B144" s="160" t="s">
        <v>752</v>
      </c>
      <c r="C144" s="161">
        <v>920</v>
      </c>
      <c r="D144" s="99"/>
      <c r="E144" s="71">
        <f t="shared" si="4"/>
        <v>0</v>
      </c>
    </row>
    <row r="145" spans="1:5" s="162" customFormat="1" ht="12" customHeight="1">
      <c r="A145" s="160" t="s">
        <v>1584</v>
      </c>
      <c r="B145" s="160" t="s">
        <v>1585</v>
      </c>
      <c r="C145" s="161">
        <v>150</v>
      </c>
      <c r="D145" s="99"/>
      <c r="E145" s="71">
        <f t="shared" si="4"/>
        <v>0</v>
      </c>
    </row>
    <row r="146" spans="1:5" s="162" customFormat="1" ht="12" customHeight="1">
      <c r="A146" s="160" t="s">
        <v>1586</v>
      </c>
      <c r="B146" s="160" t="s">
        <v>1587</v>
      </c>
      <c r="C146" s="161">
        <v>195</v>
      </c>
      <c r="D146" s="99"/>
      <c r="E146" s="71">
        <f t="shared" si="4"/>
        <v>0</v>
      </c>
    </row>
    <row r="147" spans="1:5" ht="12" customHeight="1">
      <c r="A147" s="95" t="s">
        <v>220</v>
      </c>
      <c r="B147" s="95" t="s">
        <v>221</v>
      </c>
      <c r="C147" s="96">
        <v>105</v>
      </c>
      <c r="D147" s="99"/>
      <c r="E147" s="71">
        <f t="shared" si="4"/>
        <v>0</v>
      </c>
    </row>
    <row r="148" spans="1:5" ht="12" customHeight="1">
      <c r="A148" s="95" t="s">
        <v>619</v>
      </c>
      <c r="B148" s="95" t="s">
        <v>222</v>
      </c>
      <c r="C148" s="96">
        <v>140</v>
      </c>
      <c r="D148" s="99"/>
      <c r="E148" s="71">
        <f t="shared" si="4"/>
        <v>0</v>
      </c>
    </row>
    <row r="149" spans="1:5" ht="12" customHeight="1">
      <c r="A149" s="95" t="s">
        <v>620</v>
      </c>
      <c r="B149" s="95" t="s">
        <v>223</v>
      </c>
      <c r="C149" s="96">
        <v>150</v>
      </c>
      <c r="D149" s="99"/>
      <c r="E149" s="71">
        <f t="shared" si="4"/>
        <v>0</v>
      </c>
    </row>
    <row r="150" spans="1:5" ht="12" customHeight="1">
      <c r="A150" s="95" t="s">
        <v>621</v>
      </c>
      <c r="B150" s="95" t="s">
        <v>451</v>
      </c>
      <c r="C150" s="96">
        <v>170</v>
      </c>
      <c r="D150" s="99"/>
      <c r="E150" s="71">
        <f t="shared" si="4"/>
        <v>0</v>
      </c>
    </row>
    <row r="151" spans="1:5" ht="12" customHeight="1">
      <c r="A151" s="95" t="s">
        <v>452</v>
      </c>
      <c r="B151" s="95" t="s">
        <v>453</v>
      </c>
      <c r="C151" s="96">
        <v>250</v>
      </c>
      <c r="D151" s="99"/>
      <c r="E151" s="71">
        <f t="shared" si="4"/>
        <v>0</v>
      </c>
    </row>
    <row r="152" spans="1:5" ht="12" customHeight="1">
      <c r="A152" s="95" t="s">
        <v>622</v>
      </c>
      <c r="B152" s="95" t="s">
        <v>623</v>
      </c>
      <c r="C152" s="96">
        <v>180</v>
      </c>
      <c r="D152" s="124"/>
      <c r="E152" s="71">
        <f t="shared" si="4"/>
        <v>0</v>
      </c>
    </row>
    <row r="153" spans="1:5" ht="12" customHeight="1">
      <c r="A153" s="95" t="s">
        <v>224</v>
      </c>
      <c r="B153" s="95" t="s">
        <v>225</v>
      </c>
      <c r="C153" s="96">
        <v>165</v>
      </c>
      <c r="D153" s="124"/>
      <c r="E153" s="71">
        <f t="shared" si="4"/>
        <v>0</v>
      </c>
    </row>
    <row r="154" spans="1:5" ht="12" customHeight="1">
      <c r="A154" s="95" t="s">
        <v>226</v>
      </c>
      <c r="B154" s="95" t="s">
        <v>227</v>
      </c>
      <c r="C154" s="96">
        <v>185</v>
      </c>
      <c r="D154" s="124"/>
      <c r="E154" s="71">
        <f t="shared" si="4"/>
        <v>0</v>
      </c>
    </row>
    <row r="155" spans="1:5" ht="12" customHeight="1">
      <c r="A155" s="95" t="s">
        <v>559</v>
      </c>
      <c r="B155" s="95" t="s">
        <v>560</v>
      </c>
      <c r="C155" s="96">
        <v>195</v>
      </c>
      <c r="D155" s="124"/>
      <c r="E155" s="71">
        <f t="shared" si="4"/>
        <v>0</v>
      </c>
    </row>
    <row r="156" spans="1:5" ht="12" customHeight="1">
      <c r="A156" s="95" t="s">
        <v>396</v>
      </c>
      <c r="B156" s="95" t="s">
        <v>404</v>
      </c>
      <c r="C156" s="96">
        <v>280</v>
      </c>
      <c r="D156" s="99"/>
      <c r="E156" s="71">
        <f t="shared" si="4"/>
        <v>0</v>
      </c>
    </row>
    <row r="157" spans="1:5" ht="12" customHeight="1">
      <c r="A157" s="95" t="s">
        <v>468</v>
      </c>
      <c r="B157" s="95" t="s">
        <v>561</v>
      </c>
      <c r="C157" s="96">
        <v>320</v>
      </c>
      <c r="D157" s="99"/>
      <c r="E157" s="71">
        <f t="shared" si="4"/>
        <v>0</v>
      </c>
    </row>
    <row r="158" spans="1:5" ht="12" customHeight="1">
      <c r="A158" s="95" t="s">
        <v>671</v>
      </c>
      <c r="B158" s="95" t="s">
        <v>672</v>
      </c>
      <c r="C158" s="96">
        <v>505</v>
      </c>
      <c r="D158" s="122"/>
      <c r="E158" s="71">
        <f t="shared" si="4"/>
        <v>0</v>
      </c>
    </row>
    <row r="159" spans="1:5" ht="12" customHeight="1">
      <c r="A159" s="95" t="s">
        <v>624</v>
      </c>
      <c r="B159" s="95" t="s">
        <v>625</v>
      </c>
      <c r="C159" s="96">
        <v>210</v>
      </c>
      <c r="D159" s="99"/>
      <c r="E159" s="71">
        <f aca="true" t="shared" si="5" ref="E159:E197">SUM(C159*D159)</f>
        <v>0</v>
      </c>
    </row>
    <row r="160" spans="1:5" ht="12" customHeight="1">
      <c r="A160" s="95" t="s">
        <v>626</v>
      </c>
      <c r="B160" s="95" t="s">
        <v>627</v>
      </c>
      <c r="C160" s="96">
        <v>270</v>
      </c>
      <c r="D160" s="99"/>
      <c r="E160" s="71">
        <f t="shared" si="5"/>
        <v>0</v>
      </c>
    </row>
    <row r="161" spans="1:5" ht="12" customHeight="1">
      <c r="A161" s="95" t="s">
        <v>590</v>
      </c>
      <c r="B161" s="95" t="s">
        <v>673</v>
      </c>
      <c r="C161" s="96">
        <v>655</v>
      </c>
      <c r="D161" s="99"/>
      <c r="E161" s="71">
        <f t="shared" si="5"/>
        <v>0</v>
      </c>
    </row>
    <row r="162" spans="1:5" ht="12" customHeight="1">
      <c r="A162" s="95" t="s">
        <v>469</v>
      </c>
      <c r="B162" s="95" t="s">
        <v>470</v>
      </c>
      <c r="C162" s="96">
        <v>1085</v>
      </c>
      <c r="D162" s="99"/>
      <c r="E162" s="71">
        <f t="shared" si="5"/>
        <v>0</v>
      </c>
    </row>
    <row r="163" spans="1:5" ht="12" customHeight="1">
      <c r="A163" s="95" t="s">
        <v>228</v>
      </c>
      <c r="B163" s="95" t="s">
        <v>1883</v>
      </c>
      <c r="C163" s="96">
        <v>215</v>
      </c>
      <c r="D163" s="99"/>
      <c r="E163" s="71">
        <f t="shared" si="5"/>
        <v>0</v>
      </c>
    </row>
    <row r="164" spans="1:5" ht="12" customHeight="1">
      <c r="A164" s="95" t="s">
        <v>230</v>
      </c>
      <c r="B164" s="95" t="s">
        <v>231</v>
      </c>
      <c r="C164" s="96">
        <v>230</v>
      </c>
      <c r="D164" s="99"/>
      <c r="E164" s="71">
        <f t="shared" si="5"/>
        <v>0</v>
      </c>
    </row>
    <row r="165" spans="1:5" ht="12" customHeight="1">
      <c r="A165" s="95" t="s">
        <v>232</v>
      </c>
      <c r="B165" s="95" t="s">
        <v>233</v>
      </c>
      <c r="C165" s="96">
        <v>255</v>
      </c>
      <c r="D165" s="99"/>
      <c r="E165" s="71">
        <f t="shared" si="5"/>
        <v>0</v>
      </c>
    </row>
    <row r="166" spans="1:5" ht="12" customHeight="1">
      <c r="A166" s="95" t="s">
        <v>234</v>
      </c>
      <c r="B166" s="95" t="s">
        <v>235</v>
      </c>
      <c r="C166" s="96">
        <v>310</v>
      </c>
      <c r="D166" s="99"/>
      <c r="E166" s="71">
        <f t="shared" si="5"/>
        <v>0</v>
      </c>
    </row>
    <row r="167" spans="1:5" ht="12" customHeight="1">
      <c r="A167" s="95" t="s">
        <v>562</v>
      </c>
      <c r="B167" s="95" t="s">
        <v>563</v>
      </c>
      <c r="C167" s="96">
        <v>360</v>
      </c>
      <c r="D167" s="99"/>
      <c r="E167" s="71">
        <f t="shared" si="5"/>
        <v>0</v>
      </c>
    </row>
    <row r="168" spans="1:5" ht="12" customHeight="1">
      <c r="A168" s="95" t="s">
        <v>564</v>
      </c>
      <c r="B168" s="95" t="s">
        <v>565</v>
      </c>
      <c r="C168" s="96">
        <v>440</v>
      </c>
      <c r="D168" s="99"/>
      <c r="E168" s="71">
        <f t="shared" si="5"/>
        <v>0</v>
      </c>
    </row>
    <row r="169" spans="1:5" ht="12" customHeight="1">
      <c r="A169" s="95" t="s">
        <v>628</v>
      </c>
      <c r="B169" s="95" t="s">
        <v>629</v>
      </c>
      <c r="C169" s="96">
        <v>150</v>
      </c>
      <c r="D169" s="99"/>
      <c r="E169" s="71">
        <f t="shared" si="5"/>
        <v>0</v>
      </c>
    </row>
    <row r="170" spans="1:5" ht="12" customHeight="1">
      <c r="A170" s="95" t="s">
        <v>630</v>
      </c>
      <c r="B170" s="95" t="s">
        <v>631</v>
      </c>
      <c r="C170" s="96">
        <v>180</v>
      </c>
      <c r="D170" s="99"/>
      <c r="E170" s="71">
        <f t="shared" si="5"/>
        <v>0</v>
      </c>
    </row>
    <row r="171" spans="1:5" ht="12" customHeight="1">
      <c r="A171" s="95" t="s">
        <v>1588</v>
      </c>
      <c r="B171" s="95" t="s">
        <v>1589</v>
      </c>
      <c r="C171" s="96">
        <v>200</v>
      </c>
      <c r="D171" s="99"/>
      <c r="E171" s="71">
        <f>SUM(C171*D171)</f>
        <v>0</v>
      </c>
    </row>
    <row r="172" spans="1:5" ht="12" customHeight="1">
      <c r="A172" s="95" t="s">
        <v>1590</v>
      </c>
      <c r="B172" s="95" t="s">
        <v>1591</v>
      </c>
      <c r="C172" s="96">
        <v>230</v>
      </c>
      <c r="D172" s="99"/>
      <c r="E172" s="71">
        <f t="shared" si="5"/>
        <v>0</v>
      </c>
    </row>
    <row r="173" spans="1:5" ht="12" customHeight="1">
      <c r="A173" s="95" t="s">
        <v>1592</v>
      </c>
      <c r="B173" s="95" t="s">
        <v>1593</v>
      </c>
      <c r="C173" s="96">
        <v>280</v>
      </c>
      <c r="D173" s="99"/>
      <c r="E173" s="71">
        <f t="shared" si="5"/>
        <v>0</v>
      </c>
    </row>
    <row r="174" spans="1:5" ht="12" customHeight="1">
      <c r="A174" s="95" t="s">
        <v>701</v>
      </c>
      <c r="B174" s="95" t="s">
        <v>753</v>
      </c>
      <c r="C174" s="96">
        <v>235</v>
      </c>
      <c r="D174" s="99"/>
      <c r="E174" s="71">
        <f t="shared" si="5"/>
        <v>0</v>
      </c>
    </row>
    <row r="175" spans="1:5" ht="12" customHeight="1">
      <c r="A175" s="219" t="s">
        <v>702</v>
      </c>
      <c r="B175" s="219" t="s">
        <v>754</v>
      </c>
      <c r="C175" s="167">
        <v>260</v>
      </c>
      <c r="D175" s="168"/>
      <c r="E175" s="169">
        <f t="shared" si="5"/>
        <v>0</v>
      </c>
    </row>
    <row r="176" spans="1:5" ht="12" customHeight="1">
      <c r="A176" s="219" t="s">
        <v>703</v>
      </c>
      <c r="B176" s="219" t="s">
        <v>755</v>
      </c>
      <c r="C176" s="167">
        <v>320</v>
      </c>
      <c r="D176" s="168"/>
      <c r="E176" s="169">
        <f t="shared" si="5"/>
        <v>0</v>
      </c>
    </row>
    <row r="177" spans="1:5" ht="12" customHeight="1">
      <c r="A177" s="219" t="s">
        <v>1594</v>
      </c>
      <c r="B177" s="219" t="s">
        <v>1595</v>
      </c>
      <c r="C177" s="167">
        <v>315</v>
      </c>
      <c r="D177" s="168"/>
      <c r="E177" s="169">
        <f t="shared" si="5"/>
        <v>0</v>
      </c>
    </row>
    <row r="178" spans="1:5" ht="12" customHeight="1">
      <c r="A178" s="95" t="s">
        <v>1596</v>
      </c>
      <c r="B178" s="95" t="s">
        <v>1597</v>
      </c>
      <c r="C178" s="96">
        <v>360</v>
      </c>
      <c r="D178" s="99"/>
      <c r="E178" s="71">
        <f t="shared" si="5"/>
        <v>0</v>
      </c>
    </row>
    <row r="179" spans="1:5" ht="12" customHeight="1">
      <c r="A179" s="95" t="s">
        <v>1598</v>
      </c>
      <c r="B179" s="95" t="s">
        <v>1599</v>
      </c>
      <c r="C179" s="96">
        <v>440</v>
      </c>
      <c r="D179" s="99"/>
      <c r="E179" s="71">
        <f aca="true" t="shared" si="6" ref="E179:E185">SUM(C179*D179)</f>
        <v>0</v>
      </c>
    </row>
    <row r="180" spans="1:5" ht="12" customHeight="1">
      <c r="A180" s="95" t="s">
        <v>471</v>
      </c>
      <c r="B180" s="95" t="s">
        <v>1884</v>
      </c>
      <c r="C180" s="96">
        <v>390</v>
      </c>
      <c r="D180" s="99"/>
      <c r="E180" s="71">
        <f t="shared" si="6"/>
        <v>0</v>
      </c>
    </row>
    <row r="181" spans="1:5" ht="12" customHeight="1">
      <c r="A181" s="219" t="s">
        <v>473</v>
      </c>
      <c r="B181" s="219" t="s">
        <v>1885</v>
      </c>
      <c r="C181" s="167">
        <v>435</v>
      </c>
      <c r="D181" s="168"/>
      <c r="E181" s="169">
        <f t="shared" si="6"/>
        <v>0</v>
      </c>
    </row>
    <row r="182" spans="1:5" ht="12" customHeight="1">
      <c r="A182" s="125" t="s">
        <v>1886</v>
      </c>
      <c r="B182" s="125" t="s">
        <v>1887</v>
      </c>
      <c r="C182" s="126">
        <v>220</v>
      </c>
      <c r="D182" s="127"/>
      <c r="E182" s="128">
        <f t="shared" si="6"/>
        <v>0</v>
      </c>
    </row>
    <row r="183" spans="1:5" ht="12" customHeight="1">
      <c r="A183" s="125" t="s">
        <v>1888</v>
      </c>
      <c r="B183" s="125" t="s">
        <v>1889</v>
      </c>
      <c r="C183" s="126">
        <v>315</v>
      </c>
      <c r="D183" s="127"/>
      <c r="E183" s="128">
        <f t="shared" si="6"/>
        <v>0</v>
      </c>
    </row>
    <row r="184" spans="1:5" ht="12" customHeight="1">
      <c r="A184" s="125" t="s">
        <v>1890</v>
      </c>
      <c r="B184" s="125" t="s">
        <v>1891</v>
      </c>
      <c r="C184" s="126">
        <v>290</v>
      </c>
      <c r="D184" s="127"/>
      <c r="E184" s="128">
        <f t="shared" si="6"/>
        <v>0</v>
      </c>
    </row>
    <row r="185" spans="1:5" ht="12" customHeight="1">
      <c r="A185" s="125" t="s">
        <v>1892</v>
      </c>
      <c r="B185" s="125" t="s">
        <v>1893</v>
      </c>
      <c r="C185" s="126">
        <v>360</v>
      </c>
      <c r="D185" s="127"/>
      <c r="E185" s="128">
        <f t="shared" si="6"/>
        <v>0</v>
      </c>
    </row>
    <row r="186" spans="1:5" ht="12" customHeight="1">
      <c r="A186" s="47"/>
      <c r="B186" s="185" t="s">
        <v>1609</v>
      </c>
      <c r="C186" s="94"/>
      <c r="D186" s="123"/>
      <c r="E186" s="135"/>
    </row>
    <row r="187" spans="1:5" ht="12" customHeight="1">
      <c r="A187" s="95" t="s">
        <v>236</v>
      </c>
      <c r="B187" s="95" t="s">
        <v>1894</v>
      </c>
      <c r="C187" s="96">
        <v>250</v>
      </c>
      <c r="D187" s="99"/>
      <c r="E187" s="71">
        <f t="shared" si="5"/>
        <v>0</v>
      </c>
    </row>
    <row r="188" spans="1:5" ht="12" customHeight="1">
      <c r="A188" s="125" t="s">
        <v>757</v>
      </c>
      <c r="B188" s="125" t="s">
        <v>1895</v>
      </c>
      <c r="C188" s="126">
        <v>420</v>
      </c>
      <c r="D188" s="127"/>
      <c r="E188" s="128">
        <f t="shared" si="5"/>
        <v>0</v>
      </c>
    </row>
    <row r="189" spans="1:5" ht="12" customHeight="1">
      <c r="A189" s="95" t="s">
        <v>458</v>
      </c>
      <c r="B189" s="95" t="s">
        <v>1896</v>
      </c>
      <c r="C189" s="96">
        <v>350</v>
      </c>
      <c r="D189" s="99"/>
      <c r="E189" s="71">
        <f t="shared" si="5"/>
        <v>0</v>
      </c>
    </row>
    <row r="190" spans="1:5" ht="12" customHeight="1">
      <c r="A190" s="95" t="s">
        <v>237</v>
      </c>
      <c r="B190" s="95" t="s">
        <v>1897</v>
      </c>
      <c r="C190" s="96">
        <v>380</v>
      </c>
      <c r="D190" s="99"/>
      <c r="E190" s="71">
        <f t="shared" si="5"/>
        <v>0</v>
      </c>
    </row>
    <row r="191" spans="1:5" ht="12" customHeight="1">
      <c r="A191" s="95" t="s">
        <v>238</v>
      </c>
      <c r="B191" s="95" t="s">
        <v>1898</v>
      </c>
      <c r="C191" s="96">
        <v>300</v>
      </c>
      <c r="D191" s="99"/>
      <c r="E191" s="71">
        <f t="shared" si="5"/>
        <v>0</v>
      </c>
    </row>
    <row r="192" spans="1:5" ht="12" customHeight="1">
      <c r="A192" s="95" t="s">
        <v>239</v>
      </c>
      <c r="B192" s="95" t="s">
        <v>1668</v>
      </c>
      <c r="C192" s="96">
        <v>350</v>
      </c>
      <c r="D192" s="99"/>
      <c r="E192" s="71">
        <f t="shared" si="5"/>
        <v>0</v>
      </c>
    </row>
    <row r="193" spans="1:5" ht="12" customHeight="1">
      <c r="A193" s="95" t="s">
        <v>243</v>
      </c>
      <c r="B193" s="95" t="s">
        <v>1669</v>
      </c>
      <c r="C193" s="96">
        <v>450</v>
      </c>
      <c r="D193" s="99"/>
      <c r="E193" s="71">
        <f t="shared" si="5"/>
        <v>0</v>
      </c>
    </row>
    <row r="194" spans="1:5" ht="12" customHeight="1">
      <c r="A194" s="95" t="s">
        <v>591</v>
      </c>
      <c r="B194" s="95" t="s">
        <v>1899</v>
      </c>
      <c r="C194" s="96">
        <v>340</v>
      </c>
      <c r="D194" s="99"/>
      <c r="E194" s="71">
        <f t="shared" si="5"/>
        <v>0</v>
      </c>
    </row>
    <row r="195" spans="1:5" ht="10.5" customHeight="1">
      <c r="A195" s="95" t="s">
        <v>241</v>
      </c>
      <c r="B195" s="95" t="s">
        <v>1900</v>
      </c>
      <c r="C195" s="96">
        <v>420</v>
      </c>
      <c r="D195" s="99"/>
      <c r="E195" s="71">
        <f t="shared" si="5"/>
        <v>0</v>
      </c>
    </row>
    <row r="196" spans="1:5" ht="12.75" customHeight="1">
      <c r="A196" s="125" t="s">
        <v>759</v>
      </c>
      <c r="B196" s="125" t="s">
        <v>1901</v>
      </c>
      <c r="C196" s="126">
        <v>550</v>
      </c>
      <c r="D196" s="127"/>
      <c r="E196" s="128">
        <f t="shared" si="5"/>
        <v>0</v>
      </c>
    </row>
    <row r="197" spans="1:5" ht="12" customHeight="1">
      <c r="A197" s="95" t="s">
        <v>379</v>
      </c>
      <c r="B197" s="95" t="s">
        <v>1670</v>
      </c>
      <c r="C197" s="96">
        <v>700</v>
      </c>
      <c r="D197" s="99"/>
      <c r="E197" s="71">
        <f t="shared" si="5"/>
        <v>0</v>
      </c>
    </row>
    <row r="198" spans="1:5" ht="11.25">
      <c r="A198" s="95" t="s">
        <v>593</v>
      </c>
      <c r="B198" s="95" t="s">
        <v>1671</v>
      </c>
      <c r="C198" s="96">
        <v>400</v>
      </c>
      <c r="D198" s="99"/>
      <c r="E198" s="71">
        <f aca="true" t="shared" si="7" ref="E198:E217">SUM(C198*D198)</f>
        <v>0</v>
      </c>
    </row>
    <row r="199" spans="1:5" ht="11.25">
      <c r="A199" s="95" t="s">
        <v>245</v>
      </c>
      <c r="B199" s="95" t="s">
        <v>1902</v>
      </c>
      <c r="C199" s="96">
        <v>560</v>
      </c>
      <c r="D199" s="99"/>
      <c r="E199" s="71">
        <f t="shared" si="7"/>
        <v>0</v>
      </c>
    </row>
    <row r="200" spans="1:5" ht="11.25">
      <c r="A200" s="219" t="s">
        <v>247</v>
      </c>
      <c r="B200" s="219" t="s">
        <v>1903</v>
      </c>
      <c r="C200" s="167">
        <v>600</v>
      </c>
      <c r="D200" s="168"/>
      <c r="E200" s="169">
        <f t="shared" si="7"/>
        <v>0</v>
      </c>
    </row>
    <row r="201" spans="1:5" ht="11.25">
      <c r="A201" s="125" t="s">
        <v>761</v>
      </c>
      <c r="B201" s="125" t="s">
        <v>1904</v>
      </c>
      <c r="C201" s="126">
        <v>750</v>
      </c>
      <c r="D201" s="127"/>
      <c r="E201" s="128">
        <f t="shared" si="7"/>
        <v>0</v>
      </c>
    </row>
    <row r="202" spans="1:5" ht="11.25">
      <c r="A202" s="95" t="s">
        <v>674</v>
      </c>
      <c r="B202" s="95" t="s">
        <v>1905</v>
      </c>
      <c r="C202" s="96">
        <v>750</v>
      </c>
      <c r="D202" s="99"/>
      <c r="E202" s="71">
        <f t="shared" si="7"/>
        <v>0</v>
      </c>
    </row>
    <row r="203" spans="1:5" ht="11.25">
      <c r="A203" s="95" t="s">
        <v>459</v>
      </c>
      <c r="B203" s="95" t="s">
        <v>1906</v>
      </c>
      <c r="C203" s="96">
        <v>800</v>
      </c>
      <c r="D203" s="99"/>
      <c r="E203" s="71">
        <f t="shared" si="7"/>
        <v>0</v>
      </c>
    </row>
    <row r="204" spans="1:5" ht="11.25">
      <c r="A204" s="160" t="s">
        <v>489</v>
      </c>
      <c r="B204" s="160" t="s">
        <v>595</v>
      </c>
      <c r="C204" s="161">
        <v>150</v>
      </c>
      <c r="D204" s="99"/>
      <c r="E204" s="71">
        <f t="shared" si="7"/>
        <v>0</v>
      </c>
    </row>
    <row r="205" spans="1:5" ht="11.25">
      <c r="A205" s="160" t="s">
        <v>490</v>
      </c>
      <c r="B205" s="160" t="s">
        <v>1907</v>
      </c>
      <c r="C205" s="161">
        <v>170</v>
      </c>
      <c r="D205" s="99"/>
      <c r="E205" s="71">
        <f t="shared" si="7"/>
        <v>0</v>
      </c>
    </row>
    <row r="206" spans="1:5" ht="11.25">
      <c r="A206" s="160" t="s">
        <v>491</v>
      </c>
      <c r="B206" s="160" t="s">
        <v>1908</v>
      </c>
      <c r="C206" s="161">
        <v>320</v>
      </c>
      <c r="D206" s="99"/>
      <c r="E206" s="71">
        <f t="shared" si="7"/>
        <v>0</v>
      </c>
    </row>
    <row r="207" spans="1:5" ht="11.25">
      <c r="A207" s="95" t="s">
        <v>412</v>
      </c>
      <c r="B207" s="95" t="s">
        <v>1909</v>
      </c>
      <c r="C207" s="96">
        <v>400</v>
      </c>
      <c r="D207" s="99"/>
      <c r="E207" s="71">
        <f t="shared" si="7"/>
        <v>0</v>
      </c>
    </row>
    <row r="208" spans="1:5" ht="11.25">
      <c r="A208" s="95" t="s">
        <v>492</v>
      </c>
      <c r="B208" s="95" t="s">
        <v>1910</v>
      </c>
      <c r="C208" s="96">
        <v>370</v>
      </c>
      <c r="D208" s="99"/>
      <c r="E208" s="71">
        <f t="shared" si="7"/>
        <v>0</v>
      </c>
    </row>
    <row r="209" spans="1:5" ht="11.25">
      <c r="A209" s="95" t="s">
        <v>249</v>
      </c>
      <c r="B209" s="95" t="s">
        <v>1911</v>
      </c>
      <c r="C209" s="96">
        <v>500</v>
      </c>
      <c r="D209" s="99"/>
      <c r="E209" s="71">
        <f t="shared" si="7"/>
        <v>0</v>
      </c>
    </row>
    <row r="210" spans="1:5" ht="11.25">
      <c r="A210" s="95" t="s">
        <v>493</v>
      </c>
      <c r="B210" s="95" t="s">
        <v>1912</v>
      </c>
      <c r="C210" s="96">
        <v>420</v>
      </c>
      <c r="D210" s="99"/>
      <c r="E210" s="71">
        <f t="shared" si="7"/>
        <v>0</v>
      </c>
    </row>
    <row r="211" spans="1:5" ht="11.25">
      <c r="A211" s="95" t="s">
        <v>499</v>
      </c>
      <c r="B211" s="95" t="s">
        <v>566</v>
      </c>
      <c r="C211" s="96">
        <v>450</v>
      </c>
      <c r="D211" s="99"/>
      <c r="E211" s="71">
        <f t="shared" si="7"/>
        <v>0</v>
      </c>
    </row>
    <row r="212" spans="1:5" ht="11.25">
      <c r="A212" s="95" t="s">
        <v>500</v>
      </c>
      <c r="B212" s="95" t="s">
        <v>1913</v>
      </c>
      <c r="C212" s="96">
        <v>550</v>
      </c>
      <c r="D212" s="99"/>
      <c r="E212" s="71">
        <f t="shared" si="7"/>
        <v>0</v>
      </c>
    </row>
    <row r="213" spans="1:5" ht="11.25">
      <c r="A213" s="95" t="s">
        <v>501</v>
      </c>
      <c r="B213" s="95" t="s">
        <v>568</v>
      </c>
      <c r="C213" s="96">
        <v>650</v>
      </c>
      <c r="D213" s="99"/>
      <c r="E213" s="71">
        <f t="shared" si="7"/>
        <v>0</v>
      </c>
    </row>
    <row r="214" spans="1:5" ht="11.25">
      <c r="A214" s="95" t="s">
        <v>502</v>
      </c>
      <c r="B214" s="95" t="s">
        <v>600</v>
      </c>
      <c r="C214" s="96">
        <v>900</v>
      </c>
      <c r="D214" s="99"/>
      <c r="E214" s="71">
        <f t="shared" si="7"/>
        <v>0</v>
      </c>
    </row>
    <row r="215" spans="1:5" ht="11.25">
      <c r="A215" s="95" t="s">
        <v>503</v>
      </c>
      <c r="B215" s="95" t="s">
        <v>601</v>
      </c>
      <c r="C215" s="96">
        <v>1300</v>
      </c>
      <c r="D215" s="99"/>
      <c r="E215" s="71">
        <f t="shared" si="7"/>
        <v>0</v>
      </c>
    </row>
    <row r="216" spans="1:5" ht="11.25">
      <c r="A216" s="95" t="s">
        <v>771</v>
      </c>
      <c r="B216" s="95" t="s">
        <v>1914</v>
      </c>
      <c r="C216" s="96">
        <v>450</v>
      </c>
      <c r="D216" s="99"/>
      <c r="E216" s="71">
        <f t="shared" si="7"/>
        <v>0</v>
      </c>
    </row>
    <row r="217" spans="1:5" ht="11.25">
      <c r="A217" s="95" t="s">
        <v>773</v>
      </c>
      <c r="B217" s="95" t="s">
        <v>1915</v>
      </c>
      <c r="C217" s="96">
        <v>500</v>
      </c>
      <c r="D217" s="99"/>
      <c r="E217" s="71">
        <f t="shared" si="7"/>
        <v>0</v>
      </c>
    </row>
    <row r="218" spans="1:5" ht="11.25">
      <c r="A218" s="95" t="s">
        <v>775</v>
      </c>
      <c r="B218" s="95" t="s">
        <v>1916</v>
      </c>
      <c r="C218" s="97">
        <v>580</v>
      </c>
      <c r="D218" s="99"/>
      <c r="E218" s="71">
        <f>SUM(C218*D218)</f>
        <v>0</v>
      </c>
    </row>
    <row r="219" spans="1:5" ht="11.25">
      <c r="A219" s="95" t="s">
        <v>462</v>
      </c>
      <c r="B219" s="95" t="s">
        <v>1917</v>
      </c>
      <c r="C219" s="96">
        <v>360</v>
      </c>
      <c r="D219" s="99"/>
      <c r="E219" s="71">
        <f>SUM(C219*D219)</f>
        <v>0</v>
      </c>
    </row>
    <row r="220" spans="1:5" ht="11.25">
      <c r="A220" s="95" t="s">
        <v>407</v>
      </c>
      <c r="B220" s="95" t="s">
        <v>1918</v>
      </c>
      <c r="C220" s="96">
        <v>470</v>
      </c>
      <c r="D220" s="99"/>
      <c r="E220" s="71">
        <f>SUM(C220*D220)</f>
        <v>0</v>
      </c>
    </row>
    <row r="221" spans="1:5" ht="11.25">
      <c r="A221" s="95" t="s">
        <v>464</v>
      </c>
      <c r="B221" s="95" t="s">
        <v>1919</v>
      </c>
      <c r="C221" s="96">
        <v>580</v>
      </c>
      <c r="D221" s="99"/>
      <c r="E221" s="71">
        <f>SUM(C221*D221)</f>
        <v>0</v>
      </c>
    </row>
    <row r="222" spans="1:5" ht="11.25">
      <c r="A222" s="125" t="s">
        <v>475</v>
      </c>
      <c r="B222" s="125" t="s">
        <v>1920</v>
      </c>
      <c r="C222" s="126">
        <v>780</v>
      </c>
      <c r="D222" s="127"/>
      <c r="E222" s="128">
        <f>SUM(C222*D222)</f>
        <v>0</v>
      </c>
    </row>
    <row r="223" spans="1:5" ht="13.5" thickBot="1">
      <c r="A223" s="164"/>
      <c r="B223" s="165"/>
      <c r="C223" s="166"/>
      <c r="D223" s="121" t="s">
        <v>326</v>
      </c>
      <c r="E223" s="129">
        <f>SUM(E6:E222)</f>
        <v>0</v>
      </c>
    </row>
    <row r="224" spans="1:5" ht="12.75">
      <c r="A224" s="117"/>
      <c r="B224" s="116"/>
      <c r="C224" s="116"/>
      <c r="D224" s="116"/>
      <c r="E224" s="118"/>
    </row>
    <row r="225" spans="1:5" ht="12.75">
      <c r="A225" s="117"/>
      <c r="B225" s="116"/>
      <c r="C225" s="116"/>
      <c r="D225" s="116"/>
      <c r="E225" s="118"/>
    </row>
    <row r="226" spans="1:5" ht="12.75">
      <c r="A226" s="117"/>
      <c r="B226" s="116"/>
      <c r="C226" s="116"/>
      <c r="D226" s="116"/>
      <c r="E226" s="118"/>
    </row>
    <row r="227" spans="1:5" ht="12.75">
      <c r="A227" s="117"/>
      <c r="B227" s="116"/>
      <c r="C227" s="116"/>
      <c r="D227" s="116"/>
      <c r="E227" s="118"/>
    </row>
    <row r="229" spans="1:2" ht="12.75">
      <c r="A229" s="77" t="s">
        <v>576</v>
      </c>
      <c r="B229" s="78"/>
    </row>
    <row r="230" ht="12" thickBot="1"/>
    <row r="231" ht="13.5" thickBot="1">
      <c r="A231" s="79" t="s">
        <v>371</v>
      </c>
    </row>
    <row r="232" ht="12" thickBot="1"/>
    <row r="233" ht="13.5" thickBot="1">
      <c r="A233" s="86" t="s">
        <v>634</v>
      </c>
    </row>
  </sheetData>
  <sheetProtection/>
  <mergeCells count="5">
    <mergeCell ref="A2:A3"/>
    <mergeCell ref="B2:B3"/>
    <mergeCell ref="C2:C3"/>
    <mergeCell ref="D2:D3"/>
    <mergeCell ref="E2:E3"/>
  </mergeCells>
  <hyperlinks>
    <hyperlink ref="A1" location="начало!R1C1" display="В начало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3.57421875" style="1" customWidth="1"/>
    <col min="2" max="2" width="70.140625" style="1" customWidth="1"/>
    <col min="3" max="3" width="10.140625" style="1" customWidth="1"/>
    <col min="4" max="4" width="7.57421875" style="1" customWidth="1"/>
    <col min="5" max="5" width="12.00390625" style="11" customWidth="1"/>
    <col min="6" max="6" width="9.140625" style="1" customWidth="1"/>
    <col min="7" max="16384" width="9.140625" style="1" customWidth="1"/>
  </cols>
  <sheetData>
    <row r="1" spans="1:5" ht="23.25" customHeight="1" thickBot="1">
      <c r="A1" s="19" t="s">
        <v>325</v>
      </c>
      <c r="D1" s="21" t="s">
        <v>326</v>
      </c>
      <c r="E1" s="22">
        <f>SUM(E7)</f>
        <v>0</v>
      </c>
    </row>
    <row r="2" spans="1:5" s="6" customFormat="1" ht="11.25">
      <c r="A2" s="249" t="s">
        <v>155</v>
      </c>
      <c r="B2" s="251" t="s">
        <v>0</v>
      </c>
      <c r="C2" s="253" t="s">
        <v>156</v>
      </c>
      <c r="D2" s="253" t="s">
        <v>157</v>
      </c>
      <c r="E2" s="255" t="s">
        <v>158</v>
      </c>
    </row>
    <row r="3" spans="1:5" s="6" customFormat="1" ht="11.25" customHeight="1">
      <c r="A3" s="250"/>
      <c r="B3" s="252"/>
      <c r="C3" s="254"/>
      <c r="D3" s="254"/>
      <c r="E3" s="256"/>
    </row>
    <row r="4" spans="1:5" ht="12">
      <c r="A4" s="180"/>
      <c r="B4" s="181" t="s">
        <v>319</v>
      </c>
      <c r="C4" s="182"/>
      <c r="D4" s="183"/>
      <c r="E4" s="184"/>
    </row>
    <row r="5" spans="1:5" ht="11.25">
      <c r="A5" s="47"/>
      <c r="B5" s="66" t="s">
        <v>28</v>
      </c>
      <c r="C5" s="48"/>
      <c r="D5" s="48"/>
      <c r="E5" s="48"/>
    </row>
    <row r="6" spans="1:5" s="189" customFormat="1" ht="12" thickBot="1">
      <c r="A6" s="196" t="s">
        <v>355</v>
      </c>
      <c r="B6" s="196" t="s">
        <v>1672</v>
      </c>
      <c r="C6" s="44">
        <v>180</v>
      </c>
      <c r="D6" s="3"/>
      <c r="E6" s="10">
        <f>SUM(C6*D6)</f>
        <v>0</v>
      </c>
    </row>
    <row r="7" spans="1:5" ht="13.5" thickBot="1">
      <c r="A7" s="39" t="s">
        <v>326</v>
      </c>
      <c r="B7" s="37"/>
      <c r="C7" s="37"/>
      <c r="D7" s="37"/>
      <c r="E7" s="38">
        <f>SUM(E5:E6)</f>
        <v>0</v>
      </c>
    </row>
    <row r="9" ht="12" thickBot="1"/>
    <row r="10" ht="13.5" thickBot="1">
      <c r="A10" s="79" t="s">
        <v>371</v>
      </c>
    </row>
  </sheetData>
  <sheetProtection/>
  <mergeCells count="5">
    <mergeCell ref="A2:A3"/>
    <mergeCell ref="B2:B3"/>
    <mergeCell ref="C2:C3"/>
    <mergeCell ref="D2:D3"/>
    <mergeCell ref="E2:E3"/>
  </mergeCells>
  <hyperlinks>
    <hyperlink ref="A1" location="начало!R1C1" display="В начало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49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G18" sqref="G18"/>
    </sheetView>
  </sheetViews>
  <sheetFormatPr defaultColWidth="9.140625" defaultRowHeight="15"/>
  <cols>
    <col min="1" max="1" width="14.28125" style="1" customWidth="1"/>
    <col min="2" max="2" width="54.8515625" style="1" customWidth="1"/>
    <col min="3" max="3" width="10.28125" style="1" customWidth="1"/>
    <col min="4" max="4" width="7.00390625" style="1" customWidth="1"/>
    <col min="5" max="5" width="10.00390625" style="11" customWidth="1"/>
    <col min="6" max="16384" width="9.140625" style="1" customWidth="1"/>
  </cols>
  <sheetData>
    <row r="1" spans="1:5" ht="21" customHeight="1" thickBot="1">
      <c r="A1" s="19" t="s">
        <v>325</v>
      </c>
      <c r="D1" s="25" t="s">
        <v>327</v>
      </c>
      <c r="E1" s="26">
        <f>SUM(E47)</f>
        <v>0</v>
      </c>
    </row>
    <row r="2" spans="1:5" s="6" customFormat="1" ht="21" customHeight="1">
      <c r="A2" s="249" t="s">
        <v>155</v>
      </c>
      <c r="B2" s="251" t="s">
        <v>0</v>
      </c>
      <c r="C2" s="253" t="s">
        <v>152</v>
      </c>
      <c r="D2" s="253" t="s">
        <v>153</v>
      </c>
      <c r="E2" s="255" t="s">
        <v>158</v>
      </c>
    </row>
    <row r="3" spans="1:5" s="6" customFormat="1" ht="11.25">
      <c r="A3" s="250"/>
      <c r="B3" s="252"/>
      <c r="C3" s="254"/>
      <c r="D3" s="254"/>
      <c r="E3" s="256"/>
    </row>
    <row r="4" spans="1:5" ht="11.25">
      <c r="A4" s="177"/>
      <c r="B4" s="177" t="s">
        <v>251</v>
      </c>
      <c r="C4" s="173"/>
      <c r="D4" s="173"/>
      <c r="E4" s="175"/>
    </row>
    <row r="5" spans="1:5" ht="12.75" customHeight="1">
      <c r="A5" s="43" t="s">
        <v>252</v>
      </c>
      <c r="B5" s="43" t="s">
        <v>334</v>
      </c>
      <c r="C5" s="44">
        <v>55</v>
      </c>
      <c r="D5" s="3"/>
      <c r="E5" s="10">
        <f>SUM(C5*D5)</f>
        <v>0</v>
      </c>
    </row>
    <row r="6" spans="1:5" ht="12.75" customHeight="1">
      <c r="A6" s="43" t="s">
        <v>253</v>
      </c>
      <c r="B6" s="43" t="s">
        <v>335</v>
      </c>
      <c r="C6" s="44">
        <v>95</v>
      </c>
      <c r="D6" s="3"/>
      <c r="E6" s="10">
        <f aca="true" t="shared" si="0" ref="E6:E36">SUM(C6*D6)</f>
        <v>0</v>
      </c>
    </row>
    <row r="7" spans="1:5" ht="12.75" customHeight="1">
      <c r="A7" s="43" t="s">
        <v>254</v>
      </c>
      <c r="B7" s="43" t="s">
        <v>506</v>
      </c>
      <c r="C7" s="44">
        <v>85</v>
      </c>
      <c r="D7" s="3"/>
      <c r="E7" s="10">
        <f t="shared" si="0"/>
        <v>0</v>
      </c>
    </row>
    <row r="8" spans="1:5" ht="12.75" customHeight="1">
      <c r="A8" s="43" t="s">
        <v>255</v>
      </c>
      <c r="B8" s="43" t="s">
        <v>336</v>
      </c>
      <c r="C8" s="44">
        <v>115</v>
      </c>
      <c r="D8" s="3"/>
      <c r="E8" s="10">
        <f t="shared" si="0"/>
        <v>0</v>
      </c>
    </row>
    <row r="9" spans="1:5" ht="12.75" customHeight="1">
      <c r="A9" s="43" t="s">
        <v>256</v>
      </c>
      <c r="B9" s="43" t="s">
        <v>337</v>
      </c>
      <c r="C9" s="44">
        <v>115</v>
      </c>
      <c r="D9" s="3"/>
      <c r="E9" s="10">
        <f t="shared" si="0"/>
        <v>0</v>
      </c>
    </row>
    <row r="10" spans="1:5" ht="12.75" customHeight="1">
      <c r="A10" s="43" t="s">
        <v>257</v>
      </c>
      <c r="B10" s="43" t="s">
        <v>338</v>
      </c>
      <c r="C10" s="44">
        <v>140</v>
      </c>
      <c r="D10" s="3"/>
      <c r="E10" s="10">
        <f t="shared" si="0"/>
        <v>0</v>
      </c>
    </row>
    <row r="11" spans="1:5" ht="12.75" customHeight="1">
      <c r="A11" s="68" t="s">
        <v>569</v>
      </c>
      <c r="B11" s="68" t="s">
        <v>570</v>
      </c>
      <c r="C11" s="74">
        <v>180</v>
      </c>
      <c r="D11" s="45"/>
      <c r="E11" s="46">
        <f t="shared" si="0"/>
        <v>0</v>
      </c>
    </row>
    <row r="12" spans="1:5" ht="12.75" customHeight="1">
      <c r="A12" s="68" t="s">
        <v>571</v>
      </c>
      <c r="B12" s="68" t="s">
        <v>572</v>
      </c>
      <c r="C12" s="74">
        <v>230</v>
      </c>
      <c r="D12" s="45"/>
      <c r="E12" s="46">
        <f t="shared" si="0"/>
        <v>0</v>
      </c>
    </row>
    <row r="13" spans="1:5" ht="12.75" customHeight="1">
      <c r="A13" s="43" t="s">
        <v>258</v>
      </c>
      <c r="B13" s="43" t="s">
        <v>339</v>
      </c>
      <c r="C13" s="44">
        <v>230</v>
      </c>
      <c r="D13" s="3"/>
      <c r="E13" s="10">
        <f t="shared" si="0"/>
        <v>0</v>
      </c>
    </row>
    <row r="14" spans="1:5" ht="12.75" customHeight="1">
      <c r="A14" s="43" t="s">
        <v>259</v>
      </c>
      <c r="B14" s="43" t="s">
        <v>340</v>
      </c>
      <c r="C14" s="44">
        <v>285</v>
      </c>
      <c r="D14" s="3"/>
      <c r="E14" s="10">
        <f t="shared" si="0"/>
        <v>0</v>
      </c>
    </row>
    <row r="15" spans="1:5" ht="12.75" customHeight="1">
      <c r="A15" s="43" t="s">
        <v>260</v>
      </c>
      <c r="B15" s="43" t="s">
        <v>261</v>
      </c>
      <c r="C15" s="44">
        <v>30</v>
      </c>
      <c r="D15" s="3"/>
      <c r="E15" s="10">
        <f t="shared" si="0"/>
        <v>0</v>
      </c>
    </row>
    <row r="16" spans="1:5" ht="12.75" customHeight="1">
      <c r="A16" s="43" t="s">
        <v>262</v>
      </c>
      <c r="B16" s="43" t="s">
        <v>263</v>
      </c>
      <c r="C16" s="44">
        <v>29</v>
      </c>
      <c r="D16" s="3"/>
      <c r="E16" s="10">
        <f t="shared" si="0"/>
        <v>0</v>
      </c>
    </row>
    <row r="17" spans="1:5" ht="12.75" customHeight="1">
      <c r="A17" s="43" t="s">
        <v>264</v>
      </c>
      <c r="B17" s="43" t="s">
        <v>265</v>
      </c>
      <c r="C17" s="44">
        <v>330</v>
      </c>
      <c r="D17" s="3"/>
      <c r="E17" s="10">
        <f t="shared" si="0"/>
        <v>0</v>
      </c>
    </row>
    <row r="18" spans="1:5" ht="12.75" customHeight="1">
      <c r="A18" s="43" t="s">
        <v>1930</v>
      </c>
      <c r="B18" s="43" t="s">
        <v>1931</v>
      </c>
      <c r="C18" s="44">
        <v>70</v>
      </c>
      <c r="D18" s="3"/>
      <c r="E18" s="10">
        <f t="shared" si="0"/>
        <v>0</v>
      </c>
    </row>
    <row r="19" spans="1:5" ht="12.75" customHeight="1">
      <c r="A19" s="43" t="s">
        <v>266</v>
      </c>
      <c r="B19" s="43" t="s">
        <v>267</v>
      </c>
      <c r="C19" s="44">
        <v>70</v>
      </c>
      <c r="D19" s="3"/>
      <c r="E19" s="10">
        <f t="shared" si="0"/>
        <v>0</v>
      </c>
    </row>
    <row r="20" spans="1:5" ht="12.75" customHeight="1">
      <c r="A20" s="43" t="s">
        <v>1932</v>
      </c>
      <c r="B20" s="43" t="s">
        <v>1933</v>
      </c>
      <c r="C20" s="44">
        <v>82</v>
      </c>
      <c r="D20" s="3"/>
      <c r="E20" s="10">
        <f t="shared" si="0"/>
        <v>0</v>
      </c>
    </row>
    <row r="21" spans="1:5" ht="12.75" customHeight="1">
      <c r="A21" s="43" t="s">
        <v>1934</v>
      </c>
      <c r="B21" s="43" t="s">
        <v>1935</v>
      </c>
      <c r="C21" s="44">
        <v>115</v>
      </c>
      <c r="D21" s="3"/>
      <c r="E21" s="10">
        <f t="shared" si="0"/>
        <v>0</v>
      </c>
    </row>
    <row r="22" spans="1:5" ht="12.75" customHeight="1">
      <c r="A22" s="43" t="s">
        <v>268</v>
      </c>
      <c r="B22" s="43" t="s">
        <v>269</v>
      </c>
      <c r="C22" s="44">
        <v>45</v>
      </c>
      <c r="D22" s="3"/>
      <c r="E22" s="10">
        <f t="shared" si="0"/>
        <v>0</v>
      </c>
    </row>
    <row r="23" spans="1:5" ht="12.75" customHeight="1">
      <c r="A23" s="43" t="s">
        <v>270</v>
      </c>
      <c r="B23" s="43" t="s">
        <v>271</v>
      </c>
      <c r="C23" s="44">
        <v>115</v>
      </c>
      <c r="D23" s="3"/>
      <c r="E23" s="10">
        <f t="shared" si="0"/>
        <v>0</v>
      </c>
    </row>
    <row r="24" spans="1:5" ht="12.75" customHeight="1">
      <c r="A24" s="43" t="s">
        <v>272</v>
      </c>
      <c r="B24" s="43" t="s">
        <v>273</v>
      </c>
      <c r="C24" s="44">
        <v>95</v>
      </c>
      <c r="D24" s="3"/>
      <c r="E24" s="10">
        <f t="shared" si="0"/>
        <v>0</v>
      </c>
    </row>
    <row r="25" spans="1:5" ht="12.75" customHeight="1">
      <c r="A25" s="43" t="s">
        <v>274</v>
      </c>
      <c r="B25" s="43" t="s">
        <v>275</v>
      </c>
      <c r="C25" s="44">
        <v>40</v>
      </c>
      <c r="D25" s="3"/>
      <c r="E25" s="10">
        <f t="shared" si="0"/>
        <v>0</v>
      </c>
    </row>
    <row r="26" spans="1:5" ht="12.75" customHeight="1">
      <c r="A26" s="43" t="s">
        <v>276</v>
      </c>
      <c r="B26" s="43" t="s">
        <v>277</v>
      </c>
      <c r="C26" s="44">
        <v>50</v>
      </c>
      <c r="D26" s="3"/>
      <c r="E26" s="10">
        <f t="shared" si="0"/>
        <v>0</v>
      </c>
    </row>
    <row r="27" spans="1:5" ht="12.75" customHeight="1">
      <c r="A27" s="43" t="s">
        <v>278</v>
      </c>
      <c r="B27" s="43" t="s">
        <v>279</v>
      </c>
      <c r="C27" s="44">
        <v>60</v>
      </c>
      <c r="D27" s="3"/>
      <c r="E27" s="10">
        <f t="shared" si="0"/>
        <v>0</v>
      </c>
    </row>
    <row r="28" spans="1:5" ht="12.75" customHeight="1">
      <c r="A28" s="43" t="s">
        <v>280</v>
      </c>
      <c r="B28" s="43" t="s">
        <v>281</v>
      </c>
      <c r="C28" s="44">
        <v>70</v>
      </c>
      <c r="D28" s="3"/>
      <c r="E28" s="10">
        <f t="shared" si="0"/>
        <v>0</v>
      </c>
    </row>
    <row r="29" spans="1:5" ht="12.75" customHeight="1">
      <c r="A29" s="43" t="s">
        <v>282</v>
      </c>
      <c r="B29" s="43" t="s">
        <v>283</v>
      </c>
      <c r="C29" s="44">
        <v>80</v>
      </c>
      <c r="D29" s="3"/>
      <c r="E29" s="10">
        <f t="shared" si="0"/>
        <v>0</v>
      </c>
    </row>
    <row r="30" spans="1:5" ht="12.75" customHeight="1">
      <c r="A30" s="43" t="s">
        <v>284</v>
      </c>
      <c r="B30" s="43" t="s">
        <v>285</v>
      </c>
      <c r="C30" s="44">
        <v>50</v>
      </c>
      <c r="D30" s="3"/>
      <c r="E30" s="10">
        <f t="shared" si="0"/>
        <v>0</v>
      </c>
    </row>
    <row r="31" spans="1:5" ht="12.75" customHeight="1">
      <c r="A31" s="43" t="s">
        <v>286</v>
      </c>
      <c r="B31" s="43" t="s">
        <v>287</v>
      </c>
      <c r="C31" s="44">
        <v>60</v>
      </c>
      <c r="D31" s="3"/>
      <c r="E31" s="10">
        <f t="shared" si="0"/>
        <v>0</v>
      </c>
    </row>
    <row r="32" spans="1:5" ht="12.75" customHeight="1">
      <c r="A32" s="43" t="s">
        <v>288</v>
      </c>
      <c r="B32" s="43" t="s">
        <v>289</v>
      </c>
      <c r="C32" s="44">
        <v>70</v>
      </c>
      <c r="D32" s="3"/>
      <c r="E32" s="10">
        <f t="shared" si="0"/>
        <v>0</v>
      </c>
    </row>
    <row r="33" spans="1:5" ht="12.75" customHeight="1">
      <c r="A33" s="43" t="s">
        <v>290</v>
      </c>
      <c r="B33" s="43" t="s">
        <v>291</v>
      </c>
      <c r="C33" s="44">
        <v>80</v>
      </c>
      <c r="D33" s="3"/>
      <c r="E33" s="10">
        <f t="shared" si="0"/>
        <v>0</v>
      </c>
    </row>
    <row r="34" spans="1:5" ht="12.75" customHeight="1">
      <c r="A34" s="43" t="s">
        <v>292</v>
      </c>
      <c r="B34" s="43" t="s">
        <v>293</v>
      </c>
      <c r="C34" s="44">
        <v>95</v>
      </c>
      <c r="D34" s="3"/>
      <c r="E34" s="10">
        <f t="shared" si="0"/>
        <v>0</v>
      </c>
    </row>
    <row r="35" spans="1:5" ht="12.75" customHeight="1">
      <c r="A35" s="43" t="s">
        <v>294</v>
      </c>
      <c r="B35" s="43" t="s">
        <v>295</v>
      </c>
      <c r="C35" s="44">
        <v>30</v>
      </c>
      <c r="D35" s="3"/>
      <c r="E35" s="10">
        <f t="shared" si="0"/>
        <v>0</v>
      </c>
    </row>
    <row r="36" spans="1:5" ht="12.75" customHeight="1">
      <c r="A36" s="75" t="s">
        <v>573</v>
      </c>
      <c r="B36" s="43" t="s">
        <v>296</v>
      </c>
      <c r="C36" s="44">
        <v>25</v>
      </c>
      <c r="D36" s="3"/>
      <c r="E36" s="10">
        <f t="shared" si="0"/>
        <v>0</v>
      </c>
    </row>
    <row r="37" spans="1:5" ht="12.75" customHeight="1">
      <c r="A37" s="177"/>
      <c r="B37" s="177" t="s">
        <v>297</v>
      </c>
      <c r="C37" s="173"/>
      <c r="D37" s="173"/>
      <c r="E37" s="175"/>
    </row>
    <row r="38" spans="1:5" ht="12.75" customHeight="1">
      <c r="A38" s="43" t="s">
        <v>1928</v>
      </c>
      <c r="B38" s="43" t="s">
        <v>1929</v>
      </c>
      <c r="C38" s="44">
        <v>270</v>
      </c>
      <c r="D38" s="3"/>
      <c r="E38" s="10">
        <f aca="true" t="shared" si="1" ref="E38:E46">SUM(C38*D38)</f>
        <v>0</v>
      </c>
    </row>
    <row r="39" spans="1:5" ht="12.75" customHeight="1">
      <c r="A39" s="43" t="s">
        <v>300</v>
      </c>
      <c r="B39" s="43" t="s">
        <v>301</v>
      </c>
      <c r="C39" s="44">
        <v>400</v>
      </c>
      <c r="D39" s="3"/>
      <c r="E39" s="10">
        <f t="shared" si="1"/>
        <v>0</v>
      </c>
    </row>
    <row r="40" spans="1:5" ht="12.75" customHeight="1">
      <c r="A40" s="43" t="s">
        <v>302</v>
      </c>
      <c r="B40" s="43" t="s">
        <v>303</v>
      </c>
      <c r="C40" s="44">
        <v>460</v>
      </c>
      <c r="D40" s="3"/>
      <c r="E40" s="10">
        <f t="shared" si="1"/>
        <v>0</v>
      </c>
    </row>
    <row r="41" spans="1:5" ht="12.75" customHeight="1">
      <c r="A41" s="43" t="s">
        <v>304</v>
      </c>
      <c r="B41" s="43" t="s">
        <v>305</v>
      </c>
      <c r="C41" s="44">
        <v>590</v>
      </c>
      <c r="D41" s="3"/>
      <c r="E41" s="10">
        <f t="shared" si="1"/>
        <v>0</v>
      </c>
    </row>
    <row r="42" spans="1:5" ht="12.75" customHeight="1">
      <c r="A42" s="43" t="s">
        <v>306</v>
      </c>
      <c r="B42" s="43" t="s">
        <v>307</v>
      </c>
      <c r="C42" s="44">
        <v>665</v>
      </c>
      <c r="D42" s="3"/>
      <c r="E42" s="10">
        <f t="shared" si="1"/>
        <v>0</v>
      </c>
    </row>
    <row r="43" spans="1:5" ht="12.75" customHeight="1">
      <c r="A43" s="43" t="s">
        <v>308</v>
      </c>
      <c r="B43" s="43" t="s">
        <v>309</v>
      </c>
      <c r="C43" s="44">
        <v>800</v>
      </c>
      <c r="D43" s="3"/>
      <c r="E43" s="10">
        <f t="shared" si="1"/>
        <v>0</v>
      </c>
    </row>
    <row r="44" spans="1:5" ht="12.75" customHeight="1">
      <c r="A44" s="43" t="s">
        <v>310</v>
      </c>
      <c r="B44" s="43" t="s">
        <v>311</v>
      </c>
      <c r="C44" s="44">
        <v>890</v>
      </c>
      <c r="D44" s="3"/>
      <c r="E44" s="10">
        <f t="shared" si="1"/>
        <v>0</v>
      </c>
    </row>
    <row r="45" spans="1:5" ht="12.75" customHeight="1">
      <c r="A45" s="90" t="s">
        <v>574</v>
      </c>
      <c r="B45" s="90" t="s">
        <v>575</v>
      </c>
      <c r="C45" s="91">
        <v>1115</v>
      </c>
      <c r="D45" s="92"/>
      <c r="E45" s="93">
        <f t="shared" si="1"/>
        <v>0</v>
      </c>
    </row>
    <row r="46" spans="1:5" ht="12.75" customHeight="1" thickBot="1">
      <c r="A46" s="43" t="s">
        <v>386</v>
      </c>
      <c r="B46" s="43" t="s">
        <v>387</v>
      </c>
      <c r="C46" s="44">
        <v>1180</v>
      </c>
      <c r="D46" s="3"/>
      <c r="E46" s="10">
        <f t="shared" si="1"/>
        <v>0</v>
      </c>
    </row>
    <row r="47" spans="1:5" ht="12.75" customHeight="1" thickBot="1">
      <c r="A47" s="39" t="s">
        <v>326</v>
      </c>
      <c r="B47" s="35"/>
      <c r="C47" s="35"/>
      <c r="D47" s="35"/>
      <c r="E47" s="36">
        <f>SUM(E5:E46)</f>
        <v>0</v>
      </c>
    </row>
    <row r="48" ht="12" thickBot="1"/>
    <row r="49" ht="15.75" customHeight="1" thickBot="1">
      <c r="A49" s="80" t="s">
        <v>371</v>
      </c>
    </row>
  </sheetData>
  <sheetProtection/>
  <mergeCells count="5">
    <mergeCell ref="E2:E3"/>
    <mergeCell ref="A2:A3"/>
    <mergeCell ref="B2:B3"/>
    <mergeCell ref="C2:C3"/>
    <mergeCell ref="D2:D3"/>
  </mergeCells>
  <hyperlinks>
    <hyperlink ref="A1" location="начало!R1C1" display="В начало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1" customWidth="1"/>
    <col min="2" max="2" width="60.8515625" style="1" customWidth="1"/>
    <col min="3" max="3" width="11.8515625" style="1" bestFit="1" customWidth="1"/>
    <col min="4" max="4" width="6.57421875" style="13" customWidth="1"/>
    <col min="5" max="5" width="10.421875" style="11" customWidth="1"/>
    <col min="6" max="16384" width="9.140625" style="1" customWidth="1"/>
  </cols>
  <sheetData>
    <row r="1" spans="1:5" ht="23.25" customHeight="1" thickBot="1">
      <c r="A1" s="19" t="s">
        <v>325</v>
      </c>
      <c r="D1" s="25" t="s">
        <v>327</v>
      </c>
      <c r="E1" s="26">
        <f>SUM(E19)</f>
        <v>0</v>
      </c>
    </row>
    <row r="2" spans="1:5" s="6" customFormat="1" ht="11.25">
      <c r="A2" s="249" t="s">
        <v>155</v>
      </c>
      <c r="B2" s="258" t="s">
        <v>0</v>
      </c>
      <c r="C2" s="253" t="s">
        <v>152</v>
      </c>
      <c r="D2" s="260" t="s">
        <v>153</v>
      </c>
      <c r="E2" s="255" t="s">
        <v>158</v>
      </c>
    </row>
    <row r="3" spans="1:5" s="6" customFormat="1" ht="11.25" customHeight="1">
      <c r="A3" s="257"/>
      <c r="B3" s="259"/>
      <c r="C3" s="254"/>
      <c r="D3" s="261"/>
      <c r="E3" s="256"/>
    </row>
    <row r="4" spans="1:5" s="6" customFormat="1" ht="11.25" customHeight="1">
      <c r="A4" s="208"/>
      <c r="B4" s="210" t="s">
        <v>1682</v>
      </c>
      <c r="C4" s="262"/>
      <c r="D4" s="262"/>
      <c r="E4" s="209"/>
    </row>
    <row r="5" spans="1:5" s="6" customFormat="1" ht="11.25" customHeight="1">
      <c r="A5" s="211" t="s">
        <v>1673</v>
      </c>
      <c r="B5" s="211" t="s">
        <v>1674</v>
      </c>
      <c r="C5" s="212">
        <v>560</v>
      </c>
      <c r="D5" s="213"/>
      <c r="E5" s="207">
        <f>SUM(C5*D5)</f>
        <v>0</v>
      </c>
    </row>
    <row r="6" spans="1:5" s="6" customFormat="1" ht="11.25" customHeight="1">
      <c r="A6" s="211" t="s">
        <v>1675</v>
      </c>
      <c r="B6" s="211" t="s">
        <v>1676</v>
      </c>
      <c r="C6" s="212">
        <v>600</v>
      </c>
      <c r="D6" s="213"/>
      <c r="E6" s="207">
        <f>SUM(C6*D6)</f>
        <v>0</v>
      </c>
    </row>
    <row r="7" spans="1:5" s="6" customFormat="1" ht="11.25" customHeight="1">
      <c r="A7" s="211" t="s">
        <v>1677</v>
      </c>
      <c r="B7" s="211" t="s">
        <v>1678</v>
      </c>
      <c r="C7" s="212">
        <v>640</v>
      </c>
      <c r="D7" s="213"/>
      <c r="E7" s="207">
        <f>SUM(C7*D7)</f>
        <v>0</v>
      </c>
    </row>
    <row r="8" spans="1:5" s="6" customFormat="1" ht="11.25" customHeight="1">
      <c r="A8" s="211" t="s">
        <v>1679</v>
      </c>
      <c r="B8" s="211" t="s">
        <v>1680</v>
      </c>
      <c r="C8" s="212">
        <v>680</v>
      </c>
      <c r="D8" s="213"/>
      <c r="E8" s="207">
        <f>SUM(C8*D8)</f>
        <v>0</v>
      </c>
    </row>
    <row r="9" spans="1:5" s="6" customFormat="1" ht="11.25" customHeight="1">
      <c r="A9" s="211" t="s">
        <v>1927</v>
      </c>
      <c r="B9" s="211" t="s">
        <v>1681</v>
      </c>
      <c r="C9" s="212">
        <v>720</v>
      </c>
      <c r="D9" s="213"/>
      <c r="E9" s="207">
        <f>SUM(C9*D9)</f>
        <v>0</v>
      </c>
    </row>
    <row r="10" spans="1:5" ht="11.25">
      <c r="A10" s="202"/>
      <c r="B10" s="199" t="s">
        <v>312</v>
      </c>
      <c r="C10" s="197"/>
      <c r="D10" s="174"/>
      <c r="E10" s="204"/>
    </row>
    <row r="11" spans="1:5" ht="11.25">
      <c r="A11" s="43" t="s">
        <v>341</v>
      </c>
      <c r="B11" s="200" t="s">
        <v>1921</v>
      </c>
      <c r="C11" s="63">
        <v>180</v>
      </c>
      <c r="D11" s="203"/>
      <c r="E11" s="205">
        <f aca="true" t="shared" si="0" ref="E11:E16">SUM(C11*D11)</f>
        <v>0</v>
      </c>
    </row>
    <row r="12" spans="1:5" ht="11.25">
      <c r="A12" s="43" t="s">
        <v>342</v>
      </c>
      <c r="B12" s="200" t="s">
        <v>1922</v>
      </c>
      <c r="C12" s="63">
        <v>200</v>
      </c>
      <c r="D12" s="203"/>
      <c r="E12" s="205">
        <f t="shared" si="0"/>
        <v>0</v>
      </c>
    </row>
    <row r="13" spans="1:5" ht="11.25">
      <c r="A13" s="43" t="s">
        <v>315</v>
      </c>
      <c r="B13" s="200" t="s">
        <v>1923</v>
      </c>
      <c r="C13" s="63">
        <v>230</v>
      </c>
      <c r="D13" s="203"/>
      <c r="E13" s="205">
        <f t="shared" si="0"/>
        <v>0</v>
      </c>
    </row>
    <row r="14" spans="1:5" ht="11.25">
      <c r="A14" s="43" t="s">
        <v>343</v>
      </c>
      <c r="B14" s="200" t="s">
        <v>1924</v>
      </c>
      <c r="C14" s="63">
        <v>250</v>
      </c>
      <c r="D14" s="203"/>
      <c r="E14" s="205">
        <f t="shared" si="0"/>
        <v>0</v>
      </c>
    </row>
    <row r="15" spans="1:5" ht="11.25">
      <c r="A15" s="43" t="s">
        <v>317</v>
      </c>
      <c r="B15" s="200" t="s">
        <v>1925</v>
      </c>
      <c r="C15" s="63">
        <v>345</v>
      </c>
      <c r="D15" s="203"/>
      <c r="E15" s="205">
        <f t="shared" si="0"/>
        <v>0</v>
      </c>
    </row>
    <row r="16" spans="1:5" ht="11.25">
      <c r="A16" s="43" t="s">
        <v>344</v>
      </c>
      <c r="B16" s="200" t="s">
        <v>1926</v>
      </c>
      <c r="C16" s="63">
        <v>200</v>
      </c>
      <c r="D16" s="203"/>
      <c r="E16" s="205">
        <f t="shared" si="0"/>
        <v>0</v>
      </c>
    </row>
    <row r="17" spans="1:5" ht="13.5" customHeight="1">
      <c r="A17" s="176"/>
      <c r="B17" s="201" t="s">
        <v>1614</v>
      </c>
      <c r="C17" s="198"/>
      <c r="D17" s="174"/>
      <c r="E17" s="206"/>
    </row>
    <row r="18" spans="1:5" ht="12" thickBot="1">
      <c r="A18" s="43" t="s">
        <v>318</v>
      </c>
      <c r="B18" s="200" t="s">
        <v>645</v>
      </c>
      <c r="C18" s="63">
        <v>150</v>
      </c>
      <c r="D18" s="203"/>
      <c r="E18" s="205">
        <f>SUM(C18*D18)</f>
        <v>0</v>
      </c>
    </row>
    <row r="19" spans="1:5" ht="13.5" thickBot="1">
      <c r="A19" s="39" t="s">
        <v>326</v>
      </c>
      <c r="B19" s="35"/>
      <c r="C19" s="35"/>
      <c r="D19" s="41"/>
      <c r="E19" s="40">
        <f>SUM(E5:E18)</f>
        <v>0</v>
      </c>
    </row>
    <row r="21" ht="12" thickBot="1"/>
    <row r="22" ht="13.5" thickBot="1">
      <c r="A22" s="79" t="s">
        <v>371</v>
      </c>
    </row>
  </sheetData>
  <sheetProtection/>
  <mergeCells count="6">
    <mergeCell ref="A2:A3"/>
    <mergeCell ref="B2:B3"/>
    <mergeCell ref="C2:C3"/>
    <mergeCell ref="D2:D3"/>
    <mergeCell ref="E2:E3"/>
    <mergeCell ref="C4:D4"/>
  </mergeCells>
  <hyperlinks>
    <hyperlink ref="A1" location="начало!R1C1" display="В начало"/>
  </hyperlink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0"/>
  <sheetViews>
    <sheetView zoomScalePageLayoutView="0" workbookViewId="0" topLeftCell="A13">
      <selection activeCell="H33" sqref="H33"/>
    </sheetView>
  </sheetViews>
  <sheetFormatPr defaultColWidth="9.140625" defaultRowHeight="15"/>
  <cols>
    <col min="1" max="1" width="13.57421875" style="1" customWidth="1"/>
    <col min="2" max="2" width="61.28125" style="1" customWidth="1"/>
    <col min="3" max="3" width="11.7109375" style="1" customWidth="1"/>
    <col min="4" max="4" width="7.28125" style="1" customWidth="1"/>
    <col min="5" max="5" width="11.421875" style="11" customWidth="1"/>
    <col min="6" max="16384" width="9.140625" style="1" customWidth="1"/>
  </cols>
  <sheetData>
    <row r="1" spans="1:5" ht="21" customHeight="1" thickBot="1">
      <c r="A1" s="19"/>
      <c r="D1" s="29" t="s">
        <v>326</v>
      </c>
      <c r="E1" s="30">
        <f>SUM(E236)</f>
        <v>0</v>
      </c>
    </row>
    <row r="2" spans="1:5" ht="12" customHeight="1">
      <c r="A2" s="241" t="s">
        <v>155</v>
      </c>
      <c r="B2" s="263" t="s">
        <v>0</v>
      </c>
      <c r="C2" s="265" t="s">
        <v>152</v>
      </c>
      <c r="D2" s="267" t="s">
        <v>153</v>
      </c>
      <c r="E2" s="269" t="s">
        <v>154</v>
      </c>
    </row>
    <row r="3" spans="1:5" ht="11.25" customHeight="1" thickBot="1">
      <c r="A3" s="242"/>
      <c r="B3" s="264"/>
      <c r="C3" s="266"/>
      <c r="D3" s="268"/>
      <c r="E3" s="270"/>
    </row>
    <row r="4" spans="1:5" ht="12" thickBot="1">
      <c r="A4" s="31"/>
      <c r="B4" s="31"/>
      <c r="C4" s="32"/>
      <c r="D4" s="32"/>
      <c r="E4" s="33"/>
    </row>
    <row r="5" spans="1:5" ht="11.25">
      <c r="A5" s="43"/>
      <c r="B5" s="59"/>
      <c r="C5" s="62"/>
      <c r="D5" s="54"/>
      <c r="E5" s="51">
        <f>SUM(C5*D5)</f>
        <v>0</v>
      </c>
    </row>
    <row r="6" spans="1:9" ht="12">
      <c r="A6" s="43"/>
      <c r="B6" s="59"/>
      <c r="C6" s="63"/>
      <c r="D6" s="55"/>
      <c r="E6" s="52">
        <f aca="true" t="shared" si="0" ref="E6:E76">SUM(C6*D6)</f>
        <v>0</v>
      </c>
      <c r="I6" s="5"/>
    </row>
    <row r="7" spans="1:5" ht="11.25">
      <c r="A7" s="43"/>
      <c r="B7" s="59"/>
      <c r="C7" s="63"/>
      <c r="D7" s="55"/>
      <c r="E7" s="52">
        <f t="shared" si="0"/>
        <v>0</v>
      </c>
    </row>
    <row r="8" spans="1:5" ht="11.25">
      <c r="A8" s="43"/>
      <c r="B8" s="59"/>
      <c r="C8" s="63"/>
      <c r="D8" s="55"/>
      <c r="E8" s="52">
        <f t="shared" si="0"/>
        <v>0</v>
      </c>
    </row>
    <row r="9" spans="1:5" ht="11.25">
      <c r="A9" s="43"/>
      <c r="B9" s="59"/>
      <c r="C9" s="63"/>
      <c r="D9" s="55"/>
      <c r="E9" s="52">
        <f t="shared" si="0"/>
        <v>0</v>
      </c>
    </row>
    <row r="10" spans="1:5" ht="11.25">
      <c r="A10" s="43"/>
      <c r="B10" s="59"/>
      <c r="C10" s="63"/>
      <c r="D10" s="55"/>
      <c r="E10" s="52">
        <f t="shared" si="0"/>
        <v>0</v>
      </c>
    </row>
    <row r="11" spans="1:5" ht="11.25">
      <c r="A11" s="43"/>
      <c r="B11" s="59"/>
      <c r="C11" s="63"/>
      <c r="D11" s="55"/>
      <c r="E11" s="52">
        <f t="shared" si="0"/>
        <v>0</v>
      </c>
    </row>
    <row r="12" spans="1:5" ht="11.25">
      <c r="A12" s="43"/>
      <c r="B12" s="59"/>
      <c r="C12" s="63"/>
      <c r="D12" s="55"/>
      <c r="E12" s="52">
        <f t="shared" si="0"/>
        <v>0</v>
      </c>
    </row>
    <row r="13" spans="1:5" ht="11.25">
      <c r="A13" s="43"/>
      <c r="B13" s="59"/>
      <c r="C13" s="63"/>
      <c r="D13" s="55"/>
      <c r="E13" s="52">
        <f t="shared" si="0"/>
        <v>0</v>
      </c>
    </row>
    <row r="14" spans="1:5" ht="11.25">
      <c r="A14" s="43"/>
      <c r="B14" s="59"/>
      <c r="C14" s="63"/>
      <c r="D14" s="55"/>
      <c r="E14" s="52">
        <f t="shared" si="0"/>
        <v>0</v>
      </c>
    </row>
    <row r="15" spans="1:5" ht="11.25">
      <c r="A15" s="43"/>
      <c r="B15" s="59"/>
      <c r="C15" s="63"/>
      <c r="D15" s="55"/>
      <c r="E15" s="52">
        <f t="shared" si="0"/>
        <v>0</v>
      </c>
    </row>
    <row r="16" spans="1:5" ht="11.25">
      <c r="A16" s="68"/>
      <c r="B16" s="69"/>
      <c r="C16" s="70"/>
      <c r="D16" s="56"/>
      <c r="E16" s="71">
        <f t="shared" si="0"/>
        <v>0</v>
      </c>
    </row>
    <row r="17" spans="1:5" ht="11.25">
      <c r="A17" s="68"/>
      <c r="B17" s="69"/>
      <c r="C17" s="70"/>
      <c r="D17" s="56"/>
      <c r="E17" s="71">
        <f t="shared" si="0"/>
        <v>0</v>
      </c>
    </row>
    <row r="18" spans="1:5" ht="11.25">
      <c r="A18" s="68"/>
      <c r="B18" s="69"/>
      <c r="C18" s="70"/>
      <c r="D18" s="56"/>
      <c r="E18" s="71">
        <f t="shared" si="0"/>
        <v>0</v>
      </c>
    </row>
    <row r="19" spans="1:5" ht="11.25">
      <c r="A19" s="43"/>
      <c r="B19" s="59"/>
      <c r="C19" s="63"/>
      <c r="D19" s="56"/>
      <c r="E19" s="71">
        <f t="shared" si="0"/>
        <v>0</v>
      </c>
    </row>
    <row r="20" spans="1:5" ht="11.25">
      <c r="A20" s="43"/>
      <c r="B20" s="59"/>
      <c r="C20" s="63"/>
      <c r="D20" s="55"/>
      <c r="E20" s="52">
        <f t="shared" si="0"/>
        <v>0</v>
      </c>
    </row>
    <row r="21" spans="1:5" ht="11.25">
      <c r="A21" s="43"/>
      <c r="B21" s="59"/>
      <c r="C21" s="63"/>
      <c r="D21" s="55"/>
      <c r="E21" s="52">
        <f t="shared" si="0"/>
        <v>0</v>
      </c>
    </row>
    <row r="22" spans="1:5" ht="11.25">
      <c r="A22" s="43"/>
      <c r="B22" s="59"/>
      <c r="C22" s="63"/>
      <c r="D22" s="55"/>
      <c r="E22" s="52">
        <f t="shared" si="0"/>
        <v>0</v>
      </c>
    </row>
    <row r="23" spans="1:5" ht="11.25">
      <c r="A23" s="43"/>
      <c r="B23" s="59"/>
      <c r="C23" s="63"/>
      <c r="D23" s="55"/>
      <c r="E23" s="52">
        <f t="shared" si="0"/>
        <v>0</v>
      </c>
    </row>
    <row r="24" spans="1:5" ht="11.25">
      <c r="A24" s="43"/>
      <c r="B24" s="59"/>
      <c r="C24" s="63"/>
      <c r="D24" s="55"/>
      <c r="E24" s="52">
        <f t="shared" si="0"/>
        <v>0</v>
      </c>
    </row>
    <row r="25" spans="1:5" ht="11.25">
      <c r="A25" s="43"/>
      <c r="B25" s="59"/>
      <c r="C25" s="63"/>
      <c r="D25" s="55"/>
      <c r="E25" s="52">
        <f t="shared" si="0"/>
        <v>0</v>
      </c>
    </row>
    <row r="26" spans="1:5" ht="11.25">
      <c r="A26" s="43"/>
      <c r="B26" s="59"/>
      <c r="C26" s="63"/>
      <c r="D26" s="55"/>
      <c r="E26" s="52">
        <f t="shared" si="0"/>
        <v>0</v>
      </c>
    </row>
    <row r="27" spans="1:5" ht="11.25">
      <c r="A27" s="43"/>
      <c r="B27" s="59"/>
      <c r="C27" s="63"/>
      <c r="D27" s="55"/>
      <c r="E27" s="52">
        <f t="shared" si="0"/>
        <v>0</v>
      </c>
    </row>
    <row r="28" spans="1:5" ht="11.25">
      <c r="A28" s="43"/>
      <c r="B28" s="59"/>
      <c r="C28" s="63"/>
      <c r="D28" s="55"/>
      <c r="E28" s="52">
        <f t="shared" si="0"/>
        <v>0</v>
      </c>
    </row>
    <row r="29" spans="1:5" ht="11.25">
      <c r="A29" s="43"/>
      <c r="B29" s="59"/>
      <c r="C29" s="63"/>
      <c r="D29" s="55"/>
      <c r="E29" s="52">
        <f t="shared" si="0"/>
        <v>0</v>
      </c>
    </row>
    <row r="30" spans="1:5" ht="11.25">
      <c r="A30" s="43"/>
      <c r="B30" s="59"/>
      <c r="C30" s="63"/>
      <c r="D30" s="55"/>
      <c r="E30" s="52">
        <f t="shared" si="0"/>
        <v>0</v>
      </c>
    </row>
    <row r="31" spans="1:5" ht="11.25">
      <c r="A31" s="43"/>
      <c r="B31" s="59"/>
      <c r="C31" s="63"/>
      <c r="D31" s="55"/>
      <c r="E31" s="52">
        <f t="shared" si="0"/>
        <v>0</v>
      </c>
    </row>
    <row r="32" spans="1:5" ht="11.25">
      <c r="A32" s="43"/>
      <c r="B32" s="59"/>
      <c r="C32" s="63"/>
      <c r="D32" s="55"/>
      <c r="E32" s="52">
        <f t="shared" si="0"/>
        <v>0</v>
      </c>
    </row>
    <row r="33" spans="1:5" ht="11.25">
      <c r="A33" s="43"/>
      <c r="B33" s="59"/>
      <c r="C33" s="63"/>
      <c r="D33" s="55"/>
      <c r="E33" s="52">
        <f t="shared" si="0"/>
        <v>0</v>
      </c>
    </row>
    <row r="34" spans="1:5" ht="11.25">
      <c r="A34" s="43"/>
      <c r="B34" s="60"/>
      <c r="C34" s="64"/>
      <c r="D34" s="55"/>
      <c r="E34" s="52">
        <f t="shared" si="0"/>
        <v>0</v>
      </c>
    </row>
    <row r="35" spans="1:5" ht="11.25">
      <c r="A35" s="43"/>
      <c r="B35" s="59"/>
      <c r="C35" s="63"/>
      <c r="D35" s="55"/>
      <c r="E35" s="52">
        <f t="shared" si="0"/>
        <v>0</v>
      </c>
    </row>
    <row r="36" spans="1:5" ht="11.25">
      <c r="A36" s="43"/>
      <c r="B36" s="59"/>
      <c r="C36" s="63"/>
      <c r="D36" s="55"/>
      <c r="E36" s="52">
        <f t="shared" si="0"/>
        <v>0</v>
      </c>
    </row>
    <row r="37" spans="1:5" ht="11.25">
      <c r="A37" s="43"/>
      <c r="B37" s="59"/>
      <c r="C37" s="63"/>
      <c r="D37" s="55"/>
      <c r="E37" s="52">
        <f t="shared" si="0"/>
        <v>0</v>
      </c>
    </row>
    <row r="38" spans="1:5" ht="11.25">
      <c r="A38" s="43"/>
      <c r="B38" s="59"/>
      <c r="C38" s="63"/>
      <c r="D38" s="55"/>
      <c r="E38" s="52">
        <f t="shared" si="0"/>
        <v>0</v>
      </c>
    </row>
    <row r="39" spans="1:5" ht="11.25">
      <c r="A39" s="43"/>
      <c r="B39" s="59"/>
      <c r="C39" s="63"/>
      <c r="D39" s="55"/>
      <c r="E39" s="52">
        <f t="shared" si="0"/>
        <v>0</v>
      </c>
    </row>
    <row r="40" spans="1:5" ht="11.25">
      <c r="A40" s="43"/>
      <c r="B40" s="59"/>
      <c r="C40" s="63"/>
      <c r="D40" s="55"/>
      <c r="E40" s="52">
        <f t="shared" si="0"/>
        <v>0</v>
      </c>
    </row>
    <row r="41" spans="1:5" ht="11.25">
      <c r="A41" s="68"/>
      <c r="B41" s="69"/>
      <c r="C41" s="70"/>
      <c r="D41" s="56"/>
      <c r="E41" s="71">
        <f t="shared" si="0"/>
        <v>0</v>
      </c>
    </row>
    <row r="42" spans="1:5" ht="11.25">
      <c r="A42" s="68"/>
      <c r="B42" s="69"/>
      <c r="C42" s="70"/>
      <c r="D42" s="56"/>
      <c r="E42" s="71">
        <f t="shared" si="0"/>
        <v>0</v>
      </c>
    </row>
    <row r="43" spans="1:5" ht="11.25">
      <c r="A43" s="68"/>
      <c r="B43" s="69"/>
      <c r="C43" s="70"/>
      <c r="D43" s="56"/>
      <c r="E43" s="71">
        <f t="shared" si="0"/>
        <v>0</v>
      </c>
    </row>
    <row r="44" spans="1:5" ht="11.25">
      <c r="A44" s="68"/>
      <c r="B44" s="69"/>
      <c r="C44" s="70"/>
      <c r="D44" s="56"/>
      <c r="E44" s="71">
        <f t="shared" si="0"/>
        <v>0</v>
      </c>
    </row>
    <row r="45" spans="1:5" ht="11.25">
      <c r="A45" s="68"/>
      <c r="B45" s="69"/>
      <c r="C45" s="70"/>
      <c r="D45" s="56"/>
      <c r="E45" s="71">
        <f t="shared" si="0"/>
        <v>0</v>
      </c>
    </row>
    <row r="46" spans="1:5" ht="11.25">
      <c r="A46" s="68"/>
      <c r="B46" s="69"/>
      <c r="C46" s="70"/>
      <c r="D46" s="56"/>
      <c r="E46" s="71">
        <f t="shared" si="0"/>
        <v>0</v>
      </c>
    </row>
    <row r="47" spans="1:5" ht="11.25">
      <c r="A47" s="68"/>
      <c r="B47" s="69"/>
      <c r="C47" s="70"/>
      <c r="D47" s="56"/>
      <c r="E47" s="71">
        <f t="shared" si="0"/>
        <v>0</v>
      </c>
    </row>
    <row r="48" spans="1:5" ht="11.25">
      <c r="A48" s="68"/>
      <c r="B48" s="69"/>
      <c r="C48" s="70"/>
      <c r="D48" s="56"/>
      <c r="E48" s="71">
        <f t="shared" si="0"/>
        <v>0</v>
      </c>
    </row>
    <row r="49" spans="1:5" ht="11.25">
      <c r="A49" s="68"/>
      <c r="B49" s="69"/>
      <c r="C49" s="70"/>
      <c r="D49" s="56"/>
      <c r="E49" s="71">
        <f t="shared" si="0"/>
        <v>0</v>
      </c>
    </row>
    <row r="50" spans="1:5" ht="11.25">
      <c r="A50" s="68"/>
      <c r="B50" s="69"/>
      <c r="C50" s="70"/>
      <c r="D50" s="56"/>
      <c r="E50" s="71">
        <f t="shared" si="0"/>
        <v>0</v>
      </c>
    </row>
    <row r="51" spans="1:5" ht="11.25">
      <c r="A51" s="68"/>
      <c r="B51" s="69"/>
      <c r="C51" s="70"/>
      <c r="D51" s="56"/>
      <c r="E51" s="71">
        <f t="shared" si="0"/>
        <v>0</v>
      </c>
    </row>
    <row r="52" spans="1:5" ht="11.25">
      <c r="A52" s="68"/>
      <c r="B52" s="69"/>
      <c r="C52" s="70"/>
      <c r="D52" s="56"/>
      <c r="E52" s="71">
        <f t="shared" si="0"/>
        <v>0</v>
      </c>
    </row>
    <row r="53" spans="1:5" ht="11.25">
      <c r="A53" s="68"/>
      <c r="B53" s="69"/>
      <c r="C53" s="70"/>
      <c r="D53" s="56"/>
      <c r="E53" s="71">
        <f t="shared" si="0"/>
        <v>0</v>
      </c>
    </row>
    <row r="54" spans="1:5" ht="11.25">
      <c r="A54" s="43"/>
      <c r="B54" s="59"/>
      <c r="C54" s="63"/>
      <c r="D54" s="55"/>
      <c r="E54" s="52">
        <f t="shared" si="0"/>
        <v>0</v>
      </c>
    </row>
    <row r="55" spans="1:5" ht="11.25">
      <c r="A55" s="43"/>
      <c r="B55" s="59"/>
      <c r="C55" s="63"/>
      <c r="D55" s="55"/>
      <c r="E55" s="52">
        <f t="shared" si="0"/>
        <v>0</v>
      </c>
    </row>
    <row r="56" spans="1:5" ht="11.25">
      <c r="A56" s="68"/>
      <c r="B56" s="69"/>
      <c r="C56" s="70"/>
      <c r="D56" s="56"/>
      <c r="E56" s="71">
        <f t="shared" si="0"/>
        <v>0</v>
      </c>
    </row>
    <row r="57" spans="1:5" ht="11.25">
      <c r="A57" s="68"/>
      <c r="B57" s="69"/>
      <c r="C57" s="70"/>
      <c r="D57" s="56"/>
      <c r="E57" s="71">
        <f t="shared" si="0"/>
        <v>0</v>
      </c>
    </row>
    <row r="58" spans="1:5" ht="11.25">
      <c r="A58" s="68"/>
      <c r="B58" s="69"/>
      <c r="C58" s="70"/>
      <c r="D58" s="56"/>
      <c r="E58" s="71">
        <f t="shared" si="0"/>
        <v>0</v>
      </c>
    </row>
    <row r="59" spans="1:5" ht="11.25">
      <c r="A59" s="68"/>
      <c r="B59" s="69"/>
      <c r="C59" s="70"/>
      <c r="D59" s="56"/>
      <c r="E59" s="71">
        <f t="shared" si="0"/>
        <v>0</v>
      </c>
    </row>
    <row r="60" spans="1:5" ht="11.25">
      <c r="A60" s="68"/>
      <c r="B60" s="69"/>
      <c r="C60" s="70"/>
      <c r="D60" s="56"/>
      <c r="E60" s="71">
        <f t="shared" si="0"/>
        <v>0</v>
      </c>
    </row>
    <row r="61" spans="1:5" ht="11.25">
      <c r="A61" s="68"/>
      <c r="B61" s="69"/>
      <c r="C61" s="70"/>
      <c r="D61" s="56"/>
      <c r="E61" s="71">
        <f t="shared" si="0"/>
        <v>0</v>
      </c>
    </row>
    <row r="62" spans="1:5" ht="11.25">
      <c r="A62" s="68"/>
      <c r="B62" s="69"/>
      <c r="C62" s="70"/>
      <c r="D62" s="56"/>
      <c r="E62" s="71">
        <f t="shared" si="0"/>
        <v>0</v>
      </c>
    </row>
    <row r="63" spans="1:5" ht="11.25">
      <c r="A63" s="68"/>
      <c r="B63" s="69"/>
      <c r="C63" s="70"/>
      <c r="D63" s="56"/>
      <c r="E63" s="71">
        <f t="shared" si="0"/>
        <v>0</v>
      </c>
    </row>
    <row r="64" spans="1:5" ht="11.25">
      <c r="A64" s="68"/>
      <c r="B64" s="69"/>
      <c r="C64" s="70"/>
      <c r="D64" s="56"/>
      <c r="E64" s="71">
        <f t="shared" si="0"/>
        <v>0</v>
      </c>
    </row>
    <row r="65" spans="1:5" ht="11.25">
      <c r="A65" s="68"/>
      <c r="B65" s="69"/>
      <c r="C65" s="70"/>
      <c r="D65" s="56"/>
      <c r="E65" s="71">
        <f t="shared" si="0"/>
        <v>0</v>
      </c>
    </row>
    <row r="66" spans="1:5" ht="11.25">
      <c r="A66" s="68"/>
      <c r="B66" s="69"/>
      <c r="C66" s="70"/>
      <c r="D66" s="56"/>
      <c r="E66" s="71">
        <f t="shared" si="0"/>
        <v>0</v>
      </c>
    </row>
    <row r="67" spans="1:5" ht="11.25">
      <c r="A67" s="68"/>
      <c r="B67" s="69"/>
      <c r="C67" s="70"/>
      <c r="D67" s="56"/>
      <c r="E67" s="71">
        <f t="shared" si="0"/>
        <v>0</v>
      </c>
    </row>
    <row r="68" spans="1:5" ht="11.25">
      <c r="A68" s="68"/>
      <c r="B68" s="69"/>
      <c r="C68" s="70"/>
      <c r="D68" s="56"/>
      <c r="E68" s="71">
        <f t="shared" si="0"/>
        <v>0</v>
      </c>
    </row>
    <row r="69" spans="1:5" ht="11.25">
      <c r="A69" s="68"/>
      <c r="B69" s="69"/>
      <c r="C69" s="70"/>
      <c r="D69" s="56"/>
      <c r="E69" s="71">
        <f t="shared" si="0"/>
        <v>0</v>
      </c>
    </row>
    <row r="70" spans="1:5" ht="11.25">
      <c r="A70" s="68"/>
      <c r="B70" s="69"/>
      <c r="C70" s="70"/>
      <c r="D70" s="56"/>
      <c r="E70" s="71">
        <f t="shared" si="0"/>
        <v>0</v>
      </c>
    </row>
    <row r="71" spans="1:5" ht="11.25">
      <c r="A71" s="68"/>
      <c r="B71" s="69"/>
      <c r="C71" s="70"/>
      <c r="D71" s="56"/>
      <c r="E71" s="71">
        <f t="shared" si="0"/>
        <v>0</v>
      </c>
    </row>
    <row r="72" spans="1:5" ht="11.25">
      <c r="A72" s="68"/>
      <c r="B72" s="69"/>
      <c r="C72" s="70"/>
      <c r="D72" s="56"/>
      <c r="E72" s="71">
        <f t="shared" si="0"/>
        <v>0</v>
      </c>
    </row>
    <row r="73" spans="1:5" ht="11.25">
      <c r="A73" s="43"/>
      <c r="B73" s="59"/>
      <c r="C73" s="63"/>
      <c r="D73" s="55"/>
      <c r="E73" s="52">
        <f t="shared" si="0"/>
        <v>0</v>
      </c>
    </row>
    <row r="74" spans="1:5" ht="11.25">
      <c r="A74" s="43"/>
      <c r="B74" s="59"/>
      <c r="C74" s="63"/>
      <c r="D74" s="55"/>
      <c r="E74" s="52">
        <f t="shared" si="0"/>
        <v>0</v>
      </c>
    </row>
    <row r="75" spans="1:5" ht="11.25">
      <c r="A75" s="43"/>
      <c r="B75" s="59"/>
      <c r="C75" s="63"/>
      <c r="D75" s="55"/>
      <c r="E75" s="52">
        <f t="shared" si="0"/>
        <v>0</v>
      </c>
    </row>
    <row r="76" spans="1:5" ht="11.25">
      <c r="A76" s="43"/>
      <c r="B76" s="59"/>
      <c r="C76" s="63"/>
      <c r="D76" s="55"/>
      <c r="E76" s="52">
        <f t="shared" si="0"/>
        <v>0</v>
      </c>
    </row>
    <row r="77" spans="1:5" ht="11.25">
      <c r="A77" s="43"/>
      <c r="B77" s="59"/>
      <c r="C77" s="63"/>
      <c r="D77" s="55"/>
      <c r="E77" s="52">
        <f aca="true" t="shared" si="1" ref="E77:E144">SUM(C77*D77)</f>
        <v>0</v>
      </c>
    </row>
    <row r="78" spans="1:5" ht="11.25">
      <c r="A78" s="43"/>
      <c r="B78" s="59"/>
      <c r="C78" s="63"/>
      <c r="D78" s="55"/>
      <c r="E78" s="52">
        <f t="shared" si="1"/>
        <v>0</v>
      </c>
    </row>
    <row r="79" spans="1:5" ht="11.25">
      <c r="A79" s="43"/>
      <c r="B79" s="59"/>
      <c r="C79" s="63"/>
      <c r="D79" s="55"/>
      <c r="E79" s="52">
        <f t="shared" si="1"/>
        <v>0</v>
      </c>
    </row>
    <row r="80" spans="1:5" ht="11.25">
      <c r="A80" s="43"/>
      <c r="B80" s="59"/>
      <c r="C80" s="63"/>
      <c r="D80" s="55"/>
      <c r="E80" s="52">
        <f t="shared" si="1"/>
        <v>0</v>
      </c>
    </row>
    <row r="81" spans="1:5" ht="11.25">
      <c r="A81" s="43"/>
      <c r="B81" s="59"/>
      <c r="C81" s="63"/>
      <c r="D81" s="55"/>
      <c r="E81" s="52">
        <f t="shared" si="1"/>
        <v>0</v>
      </c>
    </row>
    <row r="82" spans="1:5" ht="11.25">
      <c r="A82" s="43"/>
      <c r="B82" s="59"/>
      <c r="C82" s="63"/>
      <c r="D82" s="55"/>
      <c r="E82" s="52">
        <f t="shared" si="1"/>
        <v>0</v>
      </c>
    </row>
    <row r="83" spans="1:5" ht="11.25">
      <c r="A83" s="43"/>
      <c r="B83" s="59"/>
      <c r="C83" s="63"/>
      <c r="D83" s="55"/>
      <c r="E83" s="52">
        <f t="shared" si="1"/>
        <v>0</v>
      </c>
    </row>
    <row r="84" spans="1:5" ht="11.25">
      <c r="A84" s="43"/>
      <c r="B84" s="59"/>
      <c r="C84" s="63"/>
      <c r="D84" s="55"/>
      <c r="E84" s="52">
        <f t="shared" si="1"/>
        <v>0</v>
      </c>
    </row>
    <row r="85" spans="1:5" ht="11.25">
      <c r="A85" s="68"/>
      <c r="B85" s="69"/>
      <c r="C85" s="70"/>
      <c r="D85" s="56"/>
      <c r="E85" s="71">
        <f t="shared" si="1"/>
        <v>0</v>
      </c>
    </row>
    <row r="86" spans="1:5" ht="11.25">
      <c r="A86" s="68"/>
      <c r="B86" s="69"/>
      <c r="C86" s="70"/>
      <c r="D86" s="56"/>
      <c r="E86" s="71">
        <f t="shared" si="1"/>
        <v>0</v>
      </c>
    </row>
    <row r="87" spans="1:5" ht="11.25">
      <c r="A87" s="68"/>
      <c r="B87" s="69"/>
      <c r="C87" s="70"/>
      <c r="D87" s="56"/>
      <c r="E87" s="71">
        <f t="shared" si="1"/>
        <v>0</v>
      </c>
    </row>
    <row r="88" spans="1:5" ht="11.25">
      <c r="A88" s="68"/>
      <c r="B88" s="69"/>
      <c r="C88" s="70"/>
      <c r="D88" s="56"/>
      <c r="E88" s="71">
        <f t="shared" si="1"/>
        <v>0</v>
      </c>
    </row>
    <row r="89" spans="1:5" ht="11.25">
      <c r="A89" s="68"/>
      <c r="B89" s="69"/>
      <c r="C89" s="70"/>
      <c r="D89" s="56"/>
      <c r="E89" s="71">
        <f t="shared" si="1"/>
        <v>0</v>
      </c>
    </row>
    <row r="90" spans="1:5" ht="11.25">
      <c r="A90" s="68"/>
      <c r="B90" s="69"/>
      <c r="C90" s="70"/>
      <c r="D90" s="56"/>
      <c r="E90" s="71">
        <f t="shared" si="1"/>
        <v>0</v>
      </c>
    </row>
    <row r="91" spans="1:5" ht="11.25">
      <c r="A91" s="68"/>
      <c r="B91" s="69"/>
      <c r="C91" s="70"/>
      <c r="D91" s="56"/>
      <c r="E91" s="71">
        <f t="shared" si="1"/>
        <v>0</v>
      </c>
    </row>
    <row r="92" spans="1:5" ht="11.25">
      <c r="A92" s="68"/>
      <c r="B92" s="69"/>
      <c r="C92" s="70"/>
      <c r="D92" s="56"/>
      <c r="E92" s="71">
        <f t="shared" si="1"/>
        <v>0</v>
      </c>
    </row>
    <row r="93" spans="1:5" ht="11.25">
      <c r="A93" s="68"/>
      <c r="B93" s="69"/>
      <c r="C93" s="70"/>
      <c r="D93" s="56"/>
      <c r="E93" s="71">
        <f t="shared" si="1"/>
        <v>0</v>
      </c>
    </row>
    <row r="94" spans="1:5" ht="11.25">
      <c r="A94" s="68"/>
      <c r="B94" s="69"/>
      <c r="C94" s="70"/>
      <c r="D94" s="56"/>
      <c r="E94" s="71">
        <f t="shared" si="1"/>
        <v>0</v>
      </c>
    </row>
    <row r="95" spans="1:5" ht="11.25">
      <c r="A95" s="68"/>
      <c r="B95" s="69"/>
      <c r="C95" s="70"/>
      <c r="D95" s="56"/>
      <c r="E95" s="71">
        <f t="shared" si="1"/>
        <v>0</v>
      </c>
    </row>
    <row r="96" spans="1:5" ht="11.25">
      <c r="A96" s="68"/>
      <c r="B96" s="69"/>
      <c r="C96" s="70"/>
      <c r="D96" s="56"/>
      <c r="E96" s="71">
        <f t="shared" si="1"/>
        <v>0</v>
      </c>
    </row>
    <row r="97" spans="1:5" ht="11.25">
      <c r="A97" s="68"/>
      <c r="B97" s="69"/>
      <c r="C97" s="70"/>
      <c r="D97" s="56"/>
      <c r="E97" s="71">
        <f t="shared" si="1"/>
        <v>0</v>
      </c>
    </row>
    <row r="98" spans="1:5" ht="11.25">
      <c r="A98" s="68"/>
      <c r="B98" s="69"/>
      <c r="C98" s="70"/>
      <c r="D98" s="56"/>
      <c r="E98" s="71">
        <f t="shared" si="1"/>
        <v>0</v>
      </c>
    </row>
    <row r="99" spans="1:5" ht="11.25">
      <c r="A99" s="68"/>
      <c r="B99" s="69"/>
      <c r="C99" s="70"/>
      <c r="D99" s="56"/>
      <c r="E99" s="71">
        <f t="shared" si="1"/>
        <v>0</v>
      </c>
    </row>
    <row r="100" spans="1:5" ht="11.25">
      <c r="A100" s="68"/>
      <c r="B100" s="69"/>
      <c r="C100" s="70"/>
      <c r="D100" s="56"/>
      <c r="E100" s="71">
        <f t="shared" si="1"/>
        <v>0</v>
      </c>
    </row>
    <row r="101" spans="1:5" ht="11.25">
      <c r="A101" s="43"/>
      <c r="B101" s="59"/>
      <c r="C101" s="63"/>
      <c r="D101" s="55"/>
      <c r="E101" s="52">
        <f t="shared" si="1"/>
        <v>0</v>
      </c>
    </row>
    <row r="102" spans="1:5" ht="11.25">
      <c r="A102" s="43"/>
      <c r="B102" s="59"/>
      <c r="C102" s="63"/>
      <c r="D102" s="55"/>
      <c r="E102" s="52">
        <f t="shared" si="1"/>
        <v>0</v>
      </c>
    </row>
    <row r="103" spans="1:5" ht="11.25">
      <c r="A103" s="43"/>
      <c r="B103" s="59"/>
      <c r="C103" s="63"/>
      <c r="D103" s="55"/>
      <c r="E103" s="52">
        <f t="shared" si="1"/>
        <v>0</v>
      </c>
    </row>
    <row r="104" spans="1:5" ht="11.25">
      <c r="A104" s="43"/>
      <c r="B104" s="59"/>
      <c r="C104" s="63"/>
      <c r="D104" s="55"/>
      <c r="E104" s="52">
        <f t="shared" si="1"/>
        <v>0</v>
      </c>
    </row>
    <row r="105" spans="1:5" ht="11.25">
      <c r="A105" s="43"/>
      <c r="B105" s="59"/>
      <c r="C105" s="63"/>
      <c r="D105" s="55"/>
      <c r="E105" s="52">
        <f t="shared" si="1"/>
        <v>0</v>
      </c>
    </row>
    <row r="106" spans="1:5" ht="11.25">
      <c r="A106" s="43"/>
      <c r="B106" s="59"/>
      <c r="C106" s="63"/>
      <c r="D106" s="55"/>
      <c r="E106" s="52">
        <f t="shared" si="1"/>
        <v>0</v>
      </c>
    </row>
    <row r="107" spans="1:5" ht="11.25">
      <c r="A107" s="43"/>
      <c r="B107" s="59"/>
      <c r="C107" s="63"/>
      <c r="D107" s="55"/>
      <c r="E107" s="52">
        <f t="shared" si="1"/>
        <v>0</v>
      </c>
    </row>
    <row r="108" spans="1:5" ht="11.25">
      <c r="A108" s="43"/>
      <c r="B108" s="59"/>
      <c r="C108" s="63"/>
      <c r="D108" s="55"/>
      <c r="E108" s="52">
        <f t="shared" si="1"/>
        <v>0</v>
      </c>
    </row>
    <row r="109" spans="1:5" ht="11.25">
      <c r="A109" s="43"/>
      <c r="B109" s="59"/>
      <c r="C109" s="63"/>
      <c r="D109" s="55"/>
      <c r="E109" s="52">
        <f t="shared" si="1"/>
        <v>0</v>
      </c>
    </row>
    <row r="110" spans="1:5" ht="11.25">
      <c r="A110" s="43"/>
      <c r="B110" s="59"/>
      <c r="C110" s="63"/>
      <c r="D110" s="55"/>
      <c r="E110" s="52">
        <f t="shared" si="1"/>
        <v>0</v>
      </c>
    </row>
    <row r="111" spans="1:5" ht="11.25">
      <c r="A111" s="43"/>
      <c r="B111" s="59"/>
      <c r="C111" s="63"/>
      <c r="D111" s="55"/>
      <c r="E111" s="52">
        <f t="shared" si="1"/>
        <v>0</v>
      </c>
    </row>
    <row r="112" spans="1:5" ht="11.25">
      <c r="A112" s="43"/>
      <c r="B112" s="59"/>
      <c r="C112" s="63"/>
      <c r="D112" s="55"/>
      <c r="E112" s="52">
        <f t="shared" si="1"/>
        <v>0</v>
      </c>
    </row>
    <row r="113" spans="1:5" ht="11.25">
      <c r="A113" s="43"/>
      <c r="B113" s="59"/>
      <c r="C113" s="63"/>
      <c r="D113" s="55"/>
      <c r="E113" s="52">
        <f t="shared" si="1"/>
        <v>0</v>
      </c>
    </row>
    <row r="114" spans="1:5" ht="11.25">
      <c r="A114" s="43"/>
      <c r="B114" s="59"/>
      <c r="C114" s="63"/>
      <c r="D114" s="55"/>
      <c r="E114" s="52">
        <f t="shared" si="1"/>
        <v>0</v>
      </c>
    </row>
    <row r="115" spans="1:5" ht="11.25">
      <c r="A115" s="43"/>
      <c r="B115" s="59"/>
      <c r="C115" s="63"/>
      <c r="D115" s="55"/>
      <c r="E115" s="52">
        <f t="shared" si="1"/>
        <v>0</v>
      </c>
    </row>
    <row r="116" spans="1:5" ht="11.25">
      <c r="A116" s="43"/>
      <c r="B116" s="59"/>
      <c r="C116" s="63"/>
      <c r="D116" s="55"/>
      <c r="E116" s="52">
        <f t="shared" si="1"/>
        <v>0</v>
      </c>
    </row>
    <row r="117" spans="1:5" ht="11.25">
      <c r="A117" s="43"/>
      <c r="B117" s="59"/>
      <c r="C117" s="63"/>
      <c r="D117" s="55"/>
      <c r="E117" s="52">
        <f t="shared" si="1"/>
        <v>0</v>
      </c>
    </row>
    <row r="118" spans="1:5" ht="11.25">
      <c r="A118" s="43"/>
      <c r="B118" s="59"/>
      <c r="C118" s="63"/>
      <c r="D118" s="55"/>
      <c r="E118" s="52">
        <f t="shared" si="1"/>
        <v>0</v>
      </c>
    </row>
    <row r="119" spans="1:5" ht="11.25">
      <c r="A119" s="43"/>
      <c r="B119" s="59"/>
      <c r="C119" s="63"/>
      <c r="D119" s="55"/>
      <c r="E119" s="52">
        <f t="shared" si="1"/>
        <v>0</v>
      </c>
    </row>
    <row r="120" spans="1:5" ht="11.25">
      <c r="A120" s="43"/>
      <c r="B120" s="59"/>
      <c r="C120" s="63"/>
      <c r="D120" s="55"/>
      <c r="E120" s="52">
        <f t="shared" si="1"/>
        <v>0</v>
      </c>
    </row>
    <row r="121" spans="1:5" ht="11.25">
      <c r="A121" s="43"/>
      <c r="B121" s="59"/>
      <c r="C121" s="63"/>
      <c r="D121" s="55"/>
      <c r="E121" s="52">
        <f t="shared" si="1"/>
        <v>0</v>
      </c>
    </row>
    <row r="122" spans="1:5" ht="11.25">
      <c r="A122" s="43"/>
      <c r="B122" s="59"/>
      <c r="C122" s="63"/>
      <c r="D122" s="55"/>
      <c r="E122" s="52">
        <f t="shared" si="1"/>
        <v>0</v>
      </c>
    </row>
    <row r="123" spans="1:5" ht="11.25">
      <c r="A123" s="43"/>
      <c r="B123" s="43"/>
      <c r="C123" s="44"/>
      <c r="D123" s="55"/>
      <c r="E123" s="52">
        <f t="shared" si="1"/>
        <v>0</v>
      </c>
    </row>
    <row r="124" spans="1:5" ht="11.25">
      <c r="A124" s="43"/>
      <c r="B124" s="59"/>
      <c r="C124" s="63"/>
      <c r="D124" s="55"/>
      <c r="E124" s="52">
        <f t="shared" si="1"/>
        <v>0</v>
      </c>
    </row>
    <row r="125" spans="1:5" s="34" customFormat="1" ht="11.25">
      <c r="A125" s="43"/>
      <c r="B125" s="59"/>
      <c r="C125" s="63"/>
      <c r="D125" s="55"/>
      <c r="E125" s="52">
        <f t="shared" si="1"/>
        <v>0</v>
      </c>
    </row>
    <row r="126" spans="1:5" ht="11.25">
      <c r="A126" s="43"/>
      <c r="B126" s="59"/>
      <c r="C126" s="63"/>
      <c r="D126" s="57"/>
      <c r="E126" s="52">
        <f t="shared" si="1"/>
        <v>0</v>
      </c>
    </row>
    <row r="127" spans="1:5" ht="11.25">
      <c r="A127" s="43"/>
      <c r="B127" s="59"/>
      <c r="C127" s="63"/>
      <c r="D127" s="55"/>
      <c r="E127" s="52">
        <f t="shared" si="1"/>
        <v>0</v>
      </c>
    </row>
    <row r="128" spans="1:5" ht="11.25">
      <c r="A128" s="43"/>
      <c r="B128" s="59"/>
      <c r="C128" s="63"/>
      <c r="D128" s="55"/>
      <c r="E128" s="52">
        <f t="shared" si="1"/>
        <v>0</v>
      </c>
    </row>
    <row r="129" spans="1:5" ht="11.25">
      <c r="A129" s="43"/>
      <c r="B129" s="59"/>
      <c r="C129" s="63"/>
      <c r="D129" s="55"/>
      <c r="E129" s="52">
        <f t="shared" si="1"/>
        <v>0</v>
      </c>
    </row>
    <row r="130" spans="1:5" ht="11.25">
      <c r="A130" s="43"/>
      <c r="B130" s="59"/>
      <c r="C130" s="63"/>
      <c r="D130" s="55"/>
      <c r="E130" s="52">
        <f t="shared" si="1"/>
        <v>0</v>
      </c>
    </row>
    <row r="131" spans="1:5" ht="11.25">
      <c r="A131" s="43"/>
      <c r="B131" s="59"/>
      <c r="C131" s="63"/>
      <c r="D131" s="55"/>
      <c r="E131" s="52">
        <f t="shared" si="1"/>
        <v>0</v>
      </c>
    </row>
    <row r="132" spans="1:5" ht="11.25">
      <c r="A132" s="43"/>
      <c r="B132" s="59"/>
      <c r="C132" s="63"/>
      <c r="D132" s="55"/>
      <c r="E132" s="52">
        <f t="shared" si="1"/>
        <v>0</v>
      </c>
    </row>
    <row r="133" spans="1:5" ht="11.25">
      <c r="A133" s="43"/>
      <c r="B133" s="59"/>
      <c r="C133" s="63"/>
      <c r="D133" s="55"/>
      <c r="E133" s="52">
        <f t="shared" si="1"/>
        <v>0</v>
      </c>
    </row>
    <row r="134" spans="1:5" ht="11.25">
      <c r="A134" s="43"/>
      <c r="B134" s="59"/>
      <c r="C134" s="63"/>
      <c r="D134" s="55"/>
      <c r="E134" s="52">
        <f t="shared" si="1"/>
        <v>0</v>
      </c>
    </row>
    <row r="135" spans="1:5" ht="11.25">
      <c r="A135" s="43"/>
      <c r="B135" s="59"/>
      <c r="C135" s="63"/>
      <c r="D135" s="55"/>
      <c r="E135" s="52">
        <f t="shared" si="1"/>
        <v>0</v>
      </c>
    </row>
    <row r="136" spans="1:5" ht="11.25">
      <c r="A136" s="43"/>
      <c r="B136" s="59"/>
      <c r="C136" s="63"/>
      <c r="D136" s="55"/>
      <c r="E136" s="52">
        <f t="shared" si="1"/>
        <v>0</v>
      </c>
    </row>
    <row r="137" spans="1:5" ht="11.25">
      <c r="A137" s="43"/>
      <c r="B137" s="59"/>
      <c r="C137" s="63"/>
      <c r="D137" s="55"/>
      <c r="E137" s="52">
        <f t="shared" si="1"/>
        <v>0</v>
      </c>
    </row>
    <row r="138" spans="1:5" ht="11.25">
      <c r="A138" s="43"/>
      <c r="B138" s="59"/>
      <c r="C138" s="63"/>
      <c r="D138" s="55"/>
      <c r="E138" s="52">
        <f t="shared" si="1"/>
        <v>0</v>
      </c>
    </row>
    <row r="139" spans="1:5" ht="11.25">
      <c r="A139" s="43"/>
      <c r="B139" s="59"/>
      <c r="C139" s="63"/>
      <c r="D139" s="55"/>
      <c r="E139" s="52">
        <f t="shared" si="1"/>
        <v>0</v>
      </c>
    </row>
    <row r="140" spans="1:5" ht="11.25">
      <c r="A140" s="43"/>
      <c r="B140" s="59"/>
      <c r="C140" s="63"/>
      <c r="D140" s="55"/>
      <c r="E140" s="52">
        <f t="shared" si="1"/>
        <v>0</v>
      </c>
    </row>
    <row r="141" spans="1:5" ht="11.25">
      <c r="A141" s="43"/>
      <c r="B141" s="59"/>
      <c r="C141" s="63"/>
      <c r="D141" s="55"/>
      <c r="E141" s="52">
        <f t="shared" si="1"/>
        <v>0</v>
      </c>
    </row>
    <row r="142" spans="1:5" ht="11.25">
      <c r="A142" s="43"/>
      <c r="B142" s="59"/>
      <c r="C142" s="63"/>
      <c r="D142" s="55"/>
      <c r="E142" s="52">
        <f t="shared" si="1"/>
        <v>0</v>
      </c>
    </row>
    <row r="143" spans="1:5" ht="11.25">
      <c r="A143" s="43"/>
      <c r="B143" s="59"/>
      <c r="C143" s="63"/>
      <c r="D143" s="55"/>
      <c r="E143" s="52">
        <f t="shared" si="1"/>
        <v>0</v>
      </c>
    </row>
    <row r="144" spans="1:5" ht="11.25">
      <c r="A144" s="43"/>
      <c r="B144" s="59"/>
      <c r="C144" s="63"/>
      <c r="D144" s="55"/>
      <c r="E144" s="52">
        <f t="shared" si="1"/>
        <v>0</v>
      </c>
    </row>
    <row r="145" spans="1:5" ht="11.25">
      <c r="A145" s="43"/>
      <c r="B145" s="59"/>
      <c r="C145" s="63"/>
      <c r="D145" s="57"/>
      <c r="E145" s="52">
        <f aca="true" t="shared" si="2" ref="E145:E162">SUM(C145*D145)</f>
        <v>0</v>
      </c>
    </row>
    <row r="146" spans="1:5" ht="11.25">
      <c r="A146" s="43"/>
      <c r="B146" s="59"/>
      <c r="C146" s="63"/>
      <c r="D146" s="55"/>
      <c r="E146" s="52">
        <f t="shared" si="2"/>
        <v>0</v>
      </c>
    </row>
    <row r="147" spans="1:5" ht="11.25">
      <c r="A147" s="43"/>
      <c r="B147" s="59"/>
      <c r="C147" s="63"/>
      <c r="D147" s="55"/>
      <c r="E147" s="52">
        <f t="shared" si="2"/>
        <v>0</v>
      </c>
    </row>
    <row r="148" spans="1:5" ht="11.25">
      <c r="A148" s="43"/>
      <c r="B148" s="59"/>
      <c r="C148" s="63"/>
      <c r="D148" s="55"/>
      <c r="E148" s="52">
        <f t="shared" si="2"/>
        <v>0</v>
      </c>
    </row>
    <row r="149" spans="1:5" ht="11.25">
      <c r="A149" s="43"/>
      <c r="B149" s="59"/>
      <c r="C149" s="63"/>
      <c r="D149" s="55"/>
      <c r="E149" s="52">
        <f t="shared" si="2"/>
        <v>0</v>
      </c>
    </row>
    <row r="150" spans="1:5" ht="11.25">
      <c r="A150" s="43"/>
      <c r="B150" s="59"/>
      <c r="C150" s="63"/>
      <c r="D150" s="55"/>
      <c r="E150" s="52">
        <f t="shared" si="2"/>
        <v>0</v>
      </c>
    </row>
    <row r="151" spans="1:5" ht="11.25">
      <c r="A151" s="43"/>
      <c r="B151" s="59"/>
      <c r="C151" s="63"/>
      <c r="D151" s="55"/>
      <c r="E151" s="52">
        <f t="shared" si="2"/>
        <v>0</v>
      </c>
    </row>
    <row r="152" spans="1:5" ht="11.25">
      <c r="A152" s="68"/>
      <c r="B152" s="69"/>
      <c r="C152" s="70"/>
      <c r="D152" s="56"/>
      <c r="E152" s="71">
        <f t="shared" si="2"/>
        <v>0</v>
      </c>
    </row>
    <row r="153" spans="1:5" ht="11.25">
      <c r="A153" s="43"/>
      <c r="B153" s="59"/>
      <c r="C153" s="63"/>
      <c r="D153" s="55"/>
      <c r="E153" s="52">
        <f t="shared" si="2"/>
        <v>0</v>
      </c>
    </row>
    <row r="154" spans="1:5" ht="11.25">
      <c r="A154" s="68"/>
      <c r="B154" s="69"/>
      <c r="C154" s="70"/>
      <c r="D154" s="56"/>
      <c r="E154" s="71">
        <f t="shared" si="2"/>
        <v>0</v>
      </c>
    </row>
    <row r="155" spans="1:5" ht="11.25">
      <c r="A155" s="43"/>
      <c r="B155" s="59"/>
      <c r="C155" s="63"/>
      <c r="D155" s="55"/>
      <c r="E155" s="52">
        <f t="shared" si="2"/>
        <v>0</v>
      </c>
    </row>
    <row r="156" spans="1:5" ht="11.25">
      <c r="A156" s="43"/>
      <c r="B156" s="59"/>
      <c r="C156" s="63"/>
      <c r="D156" s="55"/>
      <c r="E156" s="52">
        <f t="shared" si="2"/>
        <v>0</v>
      </c>
    </row>
    <row r="157" spans="1:5" ht="11.25">
      <c r="A157" s="43"/>
      <c r="B157" s="59"/>
      <c r="C157" s="63"/>
      <c r="D157" s="55"/>
      <c r="E157" s="52">
        <f t="shared" si="2"/>
        <v>0</v>
      </c>
    </row>
    <row r="158" spans="1:5" ht="11.25">
      <c r="A158" s="43"/>
      <c r="B158" s="59"/>
      <c r="C158" s="63"/>
      <c r="D158" s="55"/>
      <c r="E158" s="52">
        <f t="shared" si="2"/>
        <v>0</v>
      </c>
    </row>
    <row r="159" spans="1:5" ht="11.25">
      <c r="A159" s="43"/>
      <c r="B159" s="59"/>
      <c r="C159" s="63"/>
      <c r="D159" s="55"/>
      <c r="E159" s="52">
        <f t="shared" si="2"/>
        <v>0</v>
      </c>
    </row>
    <row r="160" spans="1:5" ht="11.25">
      <c r="A160" s="43"/>
      <c r="B160" s="59"/>
      <c r="C160" s="63"/>
      <c r="D160" s="55"/>
      <c r="E160" s="52">
        <f t="shared" si="2"/>
        <v>0</v>
      </c>
    </row>
    <row r="161" spans="1:5" ht="11.25">
      <c r="A161" s="43"/>
      <c r="B161" s="59"/>
      <c r="C161" s="64"/>
      <c r="D161" s="55"/>
      <c r="E161" s="52">
        <f t="shared" si="2"/>
        <v>0</v>
      </c>
    </row>
    <row r="162" spans="1:5" ht="11.25">
      <c r="A162" s="68"/>
      <c r="B162" s="69"/>
      <c r="C162" s="70"/>
      <c r="D162" s="56"/>
      <c r="E162" s="71">
        <f t="shared" si="2"/>
        <v>0</v>
      </c>
    </row>
    <row r="163" spans="1:5" ht="11.25">
      <c r="A163" s="43"/>
      <c r="B163" s="59"/>
      <c r="C163" s="63"/>
      <c r="D163" s="55"/>
      <c r="E163" s="52">
        <f aca="true" t="shared" si="3" ref="E163:E199">SUM(C163*D163)</f>
        <v>0</v>
      </c>
    </row>
    <row r="164" spans="1:5" ht="11.25">
      <c r="A164" s="43"/>
      <c r="B164" s="59"/>
      <c r="C164" s="63"/>
      <c r="D164" s="55"/>
      <c r="E164" s="52">
        <f t="shared" si="3"/>
        <v>0</v>
      </c>
    </row>
    <row r="165" spans="1:5" ht="11.25">
      <c r="A165" s="43"/>
      <c r="B165" s="59"/>
      <c r="C165" s="63"/>
      <c r="D165" s="55"/>
      <c r="E165" s="52">
        <f t="shared" si="3"/>
        <v>0</v>
      </c>
    </row>
    <row r="166" spans="1:5" ht="11.25">
      <c r="A166" s="43"/>
      <c r="B166" s="59"/>
      <c r="C166" s="63"/>
      <c r="D166" s="55"/>
      <c r="E166" s="52">
        <f t="shared" si="3"/>
        <v>0</v>
      </c>
    </row>
    <row r="167" spans="1:5" ht="11.25">
      <c r="A167" s="43"/>
      <c r="B167" s="59"/>
      <c r="C167" s="63"/>
      <c r="D167" s="55"/>
      <c r="E167" s="52">
        <f t="shared" si="3"/>
        <v>0</v>
      </c>
    </row>
    <row r="168" spans="1:5" ht="11.25">
      <c r="A168" s="43"/>
      <c r="B168" s="59"/>
      <c r="C168" s="63"/>
      <c r="D168" s="55"/>
      <c r="E168" s="52">
        <f t="shared" si="3"/>
        <v>0</v>
      </c>
    </row>
    <row r="169" spans="1:5" ht="11.25">
      <c r="A169" s="43"/>
      <c r="B169" s="59"/>
      <c r="C169" s="63"/>
      <c r="D169" s="55"/>
      <c r="E169" s="52">
        <f t="shared" si="3"/>
        <v>0</v>
      </c>
    </row>
    <row r="170" spans="1:5" ht="11.25">
      <c r="A170" s="43"/>
      <c r="B170" s="59"/>
      <c r="C170" s="63"/>
      <c r="D170" s="55"/>
      <c r="E170" s="52">
        <f t="shared" si="3"/>
        <v>0</v>
      </c>
    </row>
    <row r="171" spans="1:5" ht="11.25">
      <c r="A171" s="43"/>
      <c r="B171" s="59"/>
      <c r="C171" s="63"/>
      <c r="D171" s="55"/>
      <c r="E171" s="52">
        <f t="shared" si="3"/>
        <v>0</v>
      </c>
    </row>
    <row r="172" spans="1:5" ht="11.25">
      <c r="A172" s="43"/>
      <c r="B172" s="59"/>
      <c r="C172" s="63"/>
      <c r="D172" s="55"/>
      <c r="E172" s="52">
        <f t="shared" si="3"/>
        <v>0</v>
      </c>
    </row>
    <row r="173" spans="1:5" ht="11.25">
      <c r="A173" s="43"/>
      <c r="B173" s="59"/>
      <c r="C173" s="63"/>
      <c r="D173" s="55"/>
      <c r="E173" s="52">
        <f t="shared" si="3"/>
        <v>0</v>
      </c>
    </row>
    <row r="174" spans="1:5" ht="11.25">
      <c r="A174" s="43"/>
      <c r="B174" s="59"/>
      <c r="C174" s="63"/>
      <c r="D174" s="55"/>
      <c r="E174" s="52">
        <f t="shared" si="3"/>
        <v>0</v>
      </c>
    </row>
    <row r="175" spans="1:5" ht="11.25">
      <c r="A175" s="43"/>
      <c r="B175" s="59"/>
      <c r="C175" s="63"/>
      <c r="D175" s="55"/>
      <c r="E175" s="52">
        <f t="shared" si="3"/>
        <v>0</v>
      </c>
    </row>
    <row r="176" spans="1:5" ht="11.25">
      <c r="A176" s="43"/>
      <c r="B176" s="59"/>
      <c r="C176" s="63"/>
      <c r="D176" s="55"/>
      <c r="E176" s="52">
        <f t="shared" si="3"/>
        <v>0</v>
      </c>
    </row>
    <row r="177" spans="1:5" ht="11.25">
      <c r="A177" s="43"/>
      <c r="B177" s="59"/>
      <c r="C177" s="63"/>
      <c r="D177" s="55"/>
      <c r="E177" s="52">
        <f t="shared" si="3"/>
        <v>0</v>
      </c>
    </row>
    <row r="178" spans="1:5" ht="11.25">
      <c r="A178" s="43"/>
      <c r="B178" s="59"/>
      <c r="C178" s="63"/>
      <c r="D178" s="55"/>
      <c r="E178" s="52">
        <f t="shared" si="3"/>
        <v>0</v>
      </c>
    </row>
    <row r="179" spans="1:5" ht="11.25">
      <c r="A179" s="43"/>
      <c r="B179" s="59"/>
      <c r="C179" s="63"/>
      <c r="D179" s="55"/>
      <c r="E179" s="52">
        <f t="shared" si="3"/>
        <v>0</v>
      </c>
    </row>
    <row r="180" spans="1:5" ht="11.25">
      <c r="A180" s="43"/>
      <c r="B180" s="59"/>
      <c r="C180" s="63"/>
      <c r="D180" s="55"/>
      <c r="E180" s="52">
        <f t="shared" si="3"/>
        <v>0</v>
      </c>
    </row>
    <row r="181" spans="1:5" ht="11.25">
      <c r="A181" s="43"/>
      <c r="B181" s="59"/>
      <c r="C181" s="63"/>
      <c r="D181" s="55"/>
      <c r="E181" s="52">
        <f t="shared" si="3"/>
        <v>0</v>
      </c>
    </row>
    <row r="182" spans="1:5" ht="11.25">
      <c r="A182" s="43"/>
      <c r="B182" s="59"/>
      <c r="C182" s="63"/>
      <c r="D182" s="55"/>
      <c r="E182" s="52">
        <f t="shared" si="3"/>
        <v>0</v>
      </c>
    </row>
    <row r="183" spans="1:5" ht="11.25">
      <c r="A183" s="43"/>
      <c r="B183" s="59"/>
      <c r="C183" s="63"/>
      <c r="D183" s="55"/>
      <c r="E183" s="52">
        <f t="shared" si="3"/>
        <v>0</v>
      </c>
    </row>
    <row r="184" spans="1:5" ht="11.25">
      <c r="A184" s="43"/>
      <c r="B184" s="59"/>
      <c r="C184" s="63"/>
      <c r="D184" s="55"/>
      <c r="E184" s="52">
        <f t="shared" si="3"/>
        <v>0</v>
      </c>
    </row>
    <row r="185" spans="1:5" ht="11.25">
      <c r="A185" s="43"/>
      <c r="B185" s="59"/>
      <c r="C185" s="63"/>
      <c r="D185" s="55"/>
      <c r="E185" s="52">
        <f t="shared" si="3"/>
        <v>0</v>
      </c>
    </row>
    <row r="186" spans="1:5" ht="11.25">
      <c r="A186" s="43"/>
      <c r="B186" s="59"/>
      <c r="C186" s="63"/>
      <c r="D186" s="55"/>
      <c r="E186" s="52">
        <f t="shared" si="3"/>
        <v>0</v>
      </c>
    </row>
    <row r="187" spans="1:5" ht="11.25">
      <c r="A187" s="43"/>
      <c r="B187" s="59"/>
      <c r="C187" s="63"/>
      <c r="D187" s="55"/>
      <c r="E187" s="52">
        <f t="shared" si="3"/>
        <v>0</v>
      </c>
    </row>
    <row r="188" spans="1:5" ht="11.25">
      <c r="A188" s="43"/>
      <c r="B188" s="59"/>
      <c r="C188" s="63"/>
      <c r="D188" s="55"/>
      <c r="E188" s="52">
        <f t="shared" si="3"/>
        <v>0</v>
      </c>
    </row>
    <row r="189" spans="1:5" ht="11.25">
      <c r="A189" s="43"/>
      <c r="B189" s="59"/>
      <c r="C189" s="63"/>
      <c r="D189" s="55"/>
      <c r="E189" s="52">
        <f t="shared" si="3"/>
        <v>0</v>
      </c>
    </row>
    <row r="190" spans="1:5" ht="11.25">
      <c r="A190" s="43"/>
      <c r="B190" s="59"/>
      <c r="C190" s="63"/>
      <c r="D190" s="55"/>
      <c r="E190" s="52">
        <f t="shared" si="3"/>
        <v>0</v>
      </c>
    </row>
    <row r="191" spans="1:5" ht="11.25">
      <c r="A191" s="43"/>
      <c r="B191" s="59"/>
      <c r="C191" s="63"/>
      <c r="D191" s="55"/>
      <c r="E191" s="52">
        <f t="shared" si="3"/>
        <v>0</v>
      </c>
    </row>
    <row r="192" spans="1:5" ht="11.25">
      <c r="A192" s="43"/>
      <c r="B192" s="59"/>
      <c r="C192" s="63"/>
      <c r="D192" s="55"/>
      <c r="E192" s="52">
        <f t="shared" si="3"/>
        <v>0</v>
      </c>
    </row>
    <row r="193" spans="1:5" ht="11.25">
      <c r="A193" s="43"/>
      <c r="B193" s="59"/>
      <c r="C193" s="63"/>
      <c r="D193" s="55"/>
      <c r="E193" s="52">
        <f t="shared" si="3"/>
        <v>0</v>
      </c>
    </row>
    <row r="194" spans="1:5" ht="11.25">
      <c r="A194" s="43"/>
      <c r="B194" s="59"/>
      <c r="C194" s="63"/>
      <c r="D194" s="55"/>
      <c r="E194" s="52">
        <f t="shared" si="3"/>
        <v>0</v>
      </c>
    </row>
    <row r="195" spans="1:5" ht="11.25">
      <c r="A195" s="43"/>
      <c r="B195" s="59"/>
      <c r="C195" s="63"/>
      <c r="D195" s="55"/>
      <c r="E195" s="52">
        <f t="shared" si="3"/>
        <v>0</v>
      </c>
    </row>
    <row r="196" spans="1:5" ht="11.25">
      <c r="A196" s="43"/>
      <c r="B196" s="59"/>
      <c r="C196" s="63"/>
      <c r="D196" s="55"/>
      <c r="E196" s="52">
        <f t="shared" si="3"/>
        <v>0</v>
      </c>
    </row>
    <row r="197" spans="1:5" ht="11.25">
      <c r="A197" s="43"/>
      <c r="B197" s="59"/>
      <c r="C197" s="63"/>
      <c r="D197" s="55"/>
      <c r="E197" s="52">
        <f t="shared" si="3"/>
        <v>0</v>
      </c>
    </row>
    <row r="198" spans="1:5" ht="11.25">
      <c r="A198" s="43"/>
      <c r="B198" s="59"/>
      <c r="C198" s="63"/>
      <c r="D198" s="55"/>
      <c r="E198" s="52">
        <f t="shared" si="3"/>
        <v>0</v>
      </c>
    </row>
    <row r="199" spans="1:5" ht="11.25">
      <c r="A199" s="43"/>
      <c r="B199" s="59"/>
      <c r="C199" s="63"/>
      <c r="D199" s="55"/>
      <c r="E199" s="52">
        <f t="shared" si="3"/>
        <v>0</v>
      </c>
    </row>
    <row r="200" spans="1:5" ht="11.25">
      <c r="A200" s="43"/>
      <c r="B200" s="59"/>
      <c r="C200" s="63"/>
      <c r="D200" s="55"/>
      <c r="E200" s="52">
        <f aca="true" t="shared" si="4" ref="E200:E235">SUM(C200*D200)</f>
        <v>0</v>
      </c>
    </row>
    <row r="201" spans="1:5" ht="11.25">
      <c r="A201" s="43"/>
      <c r="B201" s="59"/>
      <c r="C201" s="63"/>
      <c r="D201" s="55"/>
      <c r="E201" s="52">
        <f t="shared" si="4"/>
        <v>0</v>
      </c>
    </row>
    <row r="202" spans="1:5" ht="11.25">
      <c r="A202" s="43"/>
      <c r="B202" s="59"/>
      <c r="C202" s="63"/>
      <c r="D202" s="55"/>
      <c r="E202" s="52">
        <f t="shared" si="4"/>
        <v>0</v>
      </c>
    </row>
    <row r="203" spans="1:5" ht="11.25">
      <c r="A203" s="43"/>
      <c r="B203" s="59"/>
      <c r="C203" s="63"/>
      <c r="D203" s="55"/>
      <c r="E203" s="52">
        <f t="shared" si="4"/>
        <v>0</v>
      </c>
    </row>
    <row r="204" spans="1:5" ht="11.25">
      <c r="A204" s="43"/>
      <c r="B204" s="59"/>
      <c r="C204" s="63"/>
      <c r="D204" s="55"/>
      <c r="E204" s="52">
        <f t="shared" si="4"/>
        <v>0</v>
      </c>
    </row>
    <row r="205" spans="1:5" ht="11.25">
      <c r="A205" s="43"/>
      <c r="B205" s="59"/>
      <c r="C205" s="63"/>
      <c r="D205" s="55"/>
      <c r="E205" s="52">
        <f t="shared" si="4"/>
        <v>0</v>
      </c>
    </row>
    <row r="206" spans="1:5" ht="11.25">
      <c r="A206" s="43"/>
      <c r="B206" s="59"/>
      <c r="C206" s="63"/>
      <c r="D206" s="55"/>
      <c r="E206" s="52">
        <f t="shared" si="4"/>
        <v>0</v>
      </c>
    </row>
    <row r="207" spans="1:5" ht="11.25">
      <c r="A207" s="43"/>
      <c r="B207" s="59"/>
      <c r="C207" s="63"/>
      <c r="D207" s="55"/>
      <c r="E207" s="52">
        <f t="shared" si="4"/>
        <v>0</v>
      </c>
    </row>
    <row r="208" spans="1:5" ht="11.25">
      <c r="A208" s="43"/>
      <c r="B208" s="59"/>
      <c r="C208" s="63"/>
      <c r="D208" s="55"/>
      <c r="E208" s="52">
        <f t="shared" si="4"/>
        <v>0</v>
      </c>
    </row>
    <row r="209" spans="1:5" ht="11.25">
      <c r="A209" s="43"/>
      <c r="B209" s="59"/>
      <c r="C209" s="63"/>
      <c r="D209" s="55"/>
      <c r="E209" s="52">
        <f t="shared" si="4"/>
        <v>0</v>
      </c>
    </row>
    <row r="210" spans="1:5" ht="11.25">
      <c r="A210" s="43"/>
      <c r="B210" s="59"/>
      <c r="C210" s="63"/>
      <c r="D210" s="55"/>
      <c r="E210" s="52">
        <f t="shared" si="4"/>
        <v>0</v>
      </c>
    </row>
    <row r="211" spans="1:5" ht="11.25">
      <c r="A211" s="43"/>
      <c r="B211" s="59"/>
      <c r="C211" s="63"/>
      <c r="D211" s="55"/>
      <c r="E211" s="52">
        <f t="shared" si="4"/>
        <v>0</v>
      </c>
    </row>
    <row r="212" spans="1:5" ht="11.25">
      <c r="A212" s="43"/>
      <c r="B212" s="59"/>
      <c r="C212" s="63"/>
      <c r="D212" s="55"/>
      <c r="E212" s="52">
        <f t="shared" si="4"/>
        <v>0</v>
      </c>
    </row>
    <row r="213" spans="1:5" ht="11.25">
      <c r="A213" s="43"/>
      <c r="B213" s="59"/>
      <c r="C213" s="63"/>
      <c r="D213" s="55"/>
      <c r="E213" s="52">
        <f t="shared" si="4"/>
        <v>0</v>
      </c>
    </row>
    <row r="214" spans="1:5" ht="11.25">
      <c r="A214" s="43"/>
      <c r="B214" s="59"/>
      <c r="C214" s="63"/>
      <c r="D214" s="55"/>
      <c r="E214" s="52">
        <f t="shared" si="4"/>
        <v>0</v>
      </c>
    </row>
    <row r="215" spans="1:5" ht="11.25">
      <c r="A215" s="43"/>
      <c r="B215" s="59"/>
      <c r="C215" s="63"/>
      <c r="D215" s="55"/>
      <c r="E215" s="52">
        <f>SUM(C215*D215)</f>
        <v>0</v>
      </c>
    </row>
    <row r="216" spans="1:5" ht="11.25">
      <c r="A216" s="68"/>
      <c r="B216" s="69"/>
      <c r="C216" s="70"/>
      <c r="D216" s="56"/>
      <c r="E216" s="71">
        <f>SUM(C216*D216)</f>
        <v>0</v>
      </c>
    </row>
    <row r="217" spans="1:5" ht="11.25">
      <c r="A217" s="68"/>
      <c r="B217" s="69"/>
      <c r="C217" s="87"/>
      <c r="D217" s="56"/>
      <c r="E217" s="71">
        <f t="shared" si="4"/>
        <v>0</v>
      </c>
    </row>
    <row r="218" spans="1:5" ht="11.25">
      <c r="A218" s="68"/>
      <c r="B218" s="69"/>
      <c r="C218" s="87"/>
      <c r="D218" s="56"/>
      <c r="E218" s="71">
        <f t="shared" si="4"/>
        <v>0</v>
      </c>
    </row>
    <row r="219" spans="1:5" ht="11.25">
      <c r="A219" s="68"/>
      <c r="B219" s="69"/>
      <c r="C219" s="87"/>
      <c r="D219" s="56"/>
      <c r="E219" s="71">
        <f t="shared" si="4"/>
        <v>0</v>
      </c>
    </row>
    <row r="220" spans="1:5" ht="11.25">
      <c r="A220" s="68"/>
      <c r="B220" s="69"/>
      <c r="C220" s="87"/>
      <c r="D220" s="56"/>
      <c r="E220" s="71">
        <f t="shared" si="4"/>
        <v>0</v>
      </c>
    </row>
    <row r="221" spans="1:5" ht="11.25">
      <c r="A221" s="68"/>
      <c r="B221" s="69"/>
      <c r="C221" s="70"/>
      <c r="D221" s="56"/>
      <c r="E221" s="71">
        <f t="shared" si="4"/>
        <v>0</v>
      </c>
    </row>
    <row r="222" spans="1:5" ht="11.25">
      <c r="A222" s="68"/>
      <c r="B222" s="69"/>
      <c r="C222" s="70"/>
      <c r="D222" s="56"/>
      <c r="E222" s="71">
        <f t="shared" si="4"/>
        <v>0</v>
      </c>
    </row>
    <row r="223" spans="1:5" ht="11.25">
      <c r="A223" s="68"/>
      <c r="B223" s="69"/>
      <c r="C223" s="70"/>
      <c r="D223" s="56"/>
      <c r="E223" s="71">
        <f t="shared" si="4"/>
        <v>0</v>
      </c>
    </row>
    <row r="224" spans="1:5" ht="11.25">
      <c r="A224" s="68"/>
      <c r="B224" s="69"/>
      <c r="C224" s="70"/>
      <c r="D224" s="56"/>
      <c r="E224" s="71">
        <f t="shared" si="4"/>
        <v>0</v>
      </c>
    </row>
    <row r="225" spans="1:5" ht="11.25">
      <c r="A225" s="68"/>
      <c r="B225" s="69"/>
      <c r="C225" s="70"/>
      <c r="D225" s="56"/>
      <c r="E225" s="71">
        <f t="shared" si="4"/>
        <v>0</v>
      </c>
    </row>
    <row r="226" spans="1:5" ht="11.25">
      <c r="A226" s="68"/>
      <c r="B226" s="69"/>
      <c r="C226" s="70"/>
      <c r="D226" s="56"/>
      <c r="E226" s="71">
        <f t="shared" si="4"/>
        <v>0</v>
      </c>
    </row>
    <row r="227" spans="1:5" ht="11.25">
      <c r="A227" s="68"/>
      <c r="B227" s="69"/>
      <c r="C227" s="70"/>
      <c r="D227" s="56"/>
      <c r="E227" s="71">
        <f t="shared" si="4"/>
        <v>0</v>
      </c>
    </row>
    <row r="228" spans="1:5" ht="11.25">
      <c r="A228" s="68"/>
      <c r="B228" s="69"/>
      <c r="C228" s="70"/>
      <c r="D228" s="56"/>
      <c r="E228" s="71">
        <f>SUM(C228*D228)</f>
        <v>0</v>
      </c>
    </row>
    <row r="229" spans="1:5" ht="11.25">
      <c r="A229" s="68"/>
      <c r="B229" s="69"/>
      <c r="C229" s="70"/>
      <c r="D229" s="84"/>
      <c r="E229" s="71">
        <f t="shared" si="4"/>
        <v>0</v>
      </c>
    </row>
    <row r="230" spans="1:5" ht="11.25">
      <c r="A230" s="81"/>
      <c r="B230" s="82"/>
      <c r="C230" s="83"/>
      <c r="D230" s="84"/>
      <c r="E230" s="85">
        <f t="shared" si="4"/>
        <v>0</v>
      </c>
    </row>
    <row r="231" spans="1:5" ht="11.25">
      <c r="A231" s="88"/>
      <c r="B231" s="89"/>
      <c r="C231" s="83"/>
      <c r="D231" s="84"/>
      <c r="E231" s="85">
        <f>SUM(C231*D231)</f>
        <v>0</v>
      </c>
    </row>
    <row r="232" spans="1:5" ht="11.25">
      <c r="A232" s="88"/>
      <c r="B232" s="89"/>
      <c r="C232" s="70"/>
      <c r="D232" s="56"/>
      <c r="E232" s="85">
        <f t="shared" si="4"/>
        <v>0</v>
      </c>
    </row>
    <row r="233" spans="1:5" ht="11.25">
      <c r="A233" s="49"/>
      <c r="B233" s="61"/>
      <c r="C233" s="63"/>
      <c r="D233" s="55"/>
      <c r="E233" s="85">
        <f t="shared" si="4"/>
        <v>0</v>
      </c>
    </row>
    <row r="234" spans="1:5" ht="11.25">
      <c r="A234" s="49"/>
      <c r="B234" s="61"/>
      <c r="C234" s="63"/>
      <c r="D234" s="55"/>
      <c r="E234" s="53">
        <f t="shared" si="4"/>
        <v>0</v>
      </c>
    </row>
    <row r="235" spans="1:5" ht="12" thickBot="1">
      <c r="A235" s="49"/>
      <c r="B235" s="61"/>
      <c r="C235" s="65"/>
      <c r="D235" s="58"/>
      <c r="E235" s="53">
        <f t="shared" si="4"/>
        <v>0</v>
      </c>
    </row>
    <row r="236" spans="1:5" ht="12" thickBot="1">
      <c r="A236" s="50" t="s">
        <v>326</v>
      </c>
      <c r="B236" s="35"/>
      <c r="C236" s="35"/>
      <c r="D236" s="35"/>
      <c r="E236" s="36">
        <f>SUM(E5:E235)</f>
        <v>0</v>
      </c>
    </row>
    <row r="237" ht="12" thickBot="1"/>
    <row r="238" ht="13.5" thickBot="1">
      <c r="A238" s="79" t="s">
        <v>371</v>
      </c>
    </row>
    <row r="239" ht="12" thickBot="1"/>
    <row r="240" ht="13.5" thickBot="1">
      <c r="A240" s="86" t="s">
        <v>634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3.28125" style="0" customWidth="1"/>
    <col min="2" max="2" width="71.00390625" style="153" customWidth="1"/>
    <col min="4" max="4" width="14.140625" style="153" customWidth="1"/>
  </cols>
  <sheetData>
    <row r="1" spans="1:4" ht="15.75">
      <c r="A1" s="136"/>
      <c r="B1" s="137" t="s">
        <v>0</v>
      </c>
      <c r="C1" s="138"/>
      <c r="D1" s="154"/>
    </row>
    <row r="2" spans="1:4" ht="15.75">
      <c r="A2" s="139"/>
      <c r="B2" s="140"/>
      <c r="C2" s="138"/>
      <c r="D2" s="154"/>
    </row>
    <row r="3" spans="1:4" ht="15.75">
      <c r="A3" s="141"/>
      <c r="B3" s="155" t="s">
        <v>159</v>
      </c>
      <c r="C3" s="142"/>
      <c r="D3" s="156"/>
    </row>
    <row r="4" spans="1:4" ht="15">
      <c r="A4" s="143"/>
      <c r="B4" s="157" t="s">
        <v>2</v>
      </c>
      <c r="C4" s="271" t="s">
        <v>777</v>
      </c>
      <c r="D4" s="271"/>
    </row>
    <row r="5" spans="1:4" ht="15.75">
      <c r="A5" s="144" t="s">
        <v>763</v>
      </c>
      <c r="B5" s="144" t="s">
        <v>778</v>
      </c>
      <c r="C5" s="145" t="s">
        <v>779</v>
      </c>
      <c r="D5" s="158">
        <v>4691991900019</v>
      </c>
    </row>
    <row r="6" spans="1:4" ht="15.75">
      <c r="A6" s="146" t="s">
        <v>507</v>
      </c>
      <c r="B6" s="144" t="s">
        <v>780</v>
      </c>
      <c r="C6" s="145" t="s">
        <v>781</v>
      </c>
      <c r="D6" s="158">
        <v>4691991900026</v>
      </c>
    </row>
    <row r="7" spans="1:4" ht="15.75">
      <c r="A7" s="144" t="s">
        <v>345</v>
      </c>
      <c r="B7" s="144" t="s">
        <v>782</v>
      </c>
      <c r="C7" s="145" t="s">
        <v>783</v>
      </c>
      <c r="D7" s="158">
        <v>4691991900033</v>
      </c>
    </row>
    <row r="8" spans="1:4" ht="15.75">
      <c r="A8" s="146" t="s">
        <v>633</v>
      </c>
      <c r="B8" s="144" t="s">
        <v>784</v>
      </c>
      <c r="C8" s="145" t="s">
        <v>785</v>
      </c>
      <c r="D8" s="158">
        <v>4691991900040</v>
      </c>
    </row>
    <row r="9" spans="1:4" ht="15.75">
      <c r="A9" s="144" t="s">
        <v>466</v>
      </c>
      <c r="B9" s="144" t="s">
        <v>786</v>
      </c>
      <c r="C9" s="145" t="s">
        <v>787</v>
      </c>
      <c r="D9" s="158">
        <v>4691991900057</v>
      </c>
    </row>
    <row r="10" spans="1:4" ht="15.75">
      <c r="A10" s="144" t="s">
        <v>605</v>
      </c>
      <c r="B10" s="144" t="s">
        <v>788</v>
      </c>
      <c r="C10" s="145" t="s">
        <v>789</v>
      </c>
      <c r="D10" s="158">
        <v>4691991900064</v>
      </c>
    </row>
    <row r="11" spans="1:4" ht="15.75">
      <c r="A11" s="144" t="s">
        <v>604</v>
      </c>
      <c r="B11" s="144" t="s">
        <v>584</v>
      </c>
      <c r="C11" s="145" t="s">
        <v>790</v>
      </c>
      <c r="D11" s="158">
        <v>4691991900071</v>
      </c>
    </row>
    <row r="12" spans="1:4" ht="15.75">
      <c r="A12" s="144" t="s">
        <v>346</v>
      </c>
      <c r="B12" s="144" t="s">
        <v>791</v>
      </c>
      <c r="C12" s="145" t="s">
        <v>792</v>
      </c>
      <c r="D12" s="158">
        <v>4691991900088</v>
      </c>
    </row>
    <row r="13" spans="1:4" ht="15.75">
      <c r="A13" s="144" t="s">
        <v>793</v>
      </c>
      <c r="B13" s="144" t="s">
        <v>794</v>
      </c>
      <c r="C13" s="145" t="s">
        <v>795</v>
      </c>
      <c r="D13" s="158">
        <v>4691991900095</v>
      </c>
    </row>
    <row r="14" spans="1:4" ht="15.75">
      <c r="A14" s="147" t="s">
        <v>796</v>
      </c>
      <c r="B14" s="144" t="s">
        <v>797</v>
      </c>
      <c r="C14" s="145" t="s">
        <v>798</v>
      </c>
      <c r="D14" s="158">
        <v>4691991900101</v>
      </c>
    </row>
    <row r="15" spans="1:4" ht="15.75">
      <c r="A15" s="147" t="s">
        <v>160</v>
      </c>
      <c r="B15" s="144" t="s">
        <v>799</v>
      </c>
      <c r="C15" s="145" t="s">
        <v>800</v>
      </c>
      <c r="D15" s="158">
        <v>4691991900118</v>
      </c>
    </row>
    <row r="16" spans="1:4" ht="15.75">
      <c r="A16" s="144" t="s">
        <v>347</v>
      </c>
      <c r="B16" s="144" t="s">
        <v>801</v>
      </c>
      <c r="C16" s="145" t="s">
        <v>802</v>
      </c>
      <c r="D16" s="158">
        <v>4691991900125</v>
      </c>
    </row>
    <row r="17" spans="1:4" ht="15.75">
      <c r="A17" s="144" t="s">
        <v>764</v>
      </c>
      <c r="B17" s="144" t="s">
        <v>765</v>
      </c>
      <c r="C17" s="145" t="s">
        <v>803</v>
      </c>
      <c r="D17" s="158">
        <v>4691991900132</v>
      </c>
    </row>
    <row r="18" spans="1:4" ht="15.75">
      <c r="A18" s="146" t="s">
        <v>539</v>
      </c>
      <c r="B18" s="144" t="s">
        <v>540</v>
      </c>
      <c r="C18" s="145" t="s">
        <v>804</v>
      </c>
      <c r="D18" s="158">
        <v>4691991900163</v>
      </c>
    </row>
    <row r="19" spans="1:4" ht="15.75">
      <c r="A19" s="144" t="s">
        <v>508</v>
      </c>
      <c r="B19" s="144" t="s">
        <v>520</v>
      </c>
      <c r="C19" s="145" t="s">
        <v>805</v>
      </c>
      <c r="D19" s="158">
        <v>4691991900170</v>
      </c>
    </row>
    <row r="20" spans="1:4" ht="15.75">
      <c r="A20" s="148" t="s">
        <v>509</v>
      </c>
      <c r="B20" s="144" t="s">
        <v>541</v>
      </c>
      <c r="C20" s="145" t="s">
        <v>806</v>
      </c>
      <c r="D20" s="158">
        <v>4691991900187</v>
      </c>
    </row>
    <row r="21" spans="1:4" ht="15.75">
      <c r="A21" s="148" t="s">
        <v>510</v>
      </c>
      <c r="B21" s="144" t="s">
        <v>521</v>
      </c>
      <c r="C21" s="145" t="s">
        <v>807</v>
      </c>
      <c r="D21" s="158">
        <v>4691991900194</v>
      </c>
    </row>
    <row r="22" spans="1:4" ht="15.75">
      <c r="A22" s="149" t="s">
        <v>511</v>
      </c>
      <c r="B22" s="144" t="s">
        <v>522</v>
      </c>
      <c r="C22" s="145" t="s">
        <v>808</v>
      </c>
      <c r="D22" s="158">
        <v>4691991900200</v>
      </c>
    </row>
    <row r="23" spans="1:4" ht="15.75">
      <c r="A23" s="144" t="s">
        <v>512</v>
      </c>
      <c r="B23" s="144" t="s">
        <v>523</v>
      </c>
      <c r="C23" s="145" t="s">
        <v>809</v>
      </c>
      <c r="D23" s="158">
        <v>4691991900217</v>
      </c>
    </row>
    <row r="24" spans="1:4" ht="15.75">
      <c r="A24" s="148" t="s">
        <v>513</v>
      </c>
      <c r="B24" s="144" t="s">
        <v>524</v>
      </c>
      <c r="C24" s="145" t="s">
        <v>810</v>
      </c>
      <c r="D24" s="158">
        <v>4691991900224</v>
      </c>
    </row>
    <row r="25" spans="1:4" ht="15.75">
      <c r="A25" s="148" t="s">
        <v>514</v>
      </c>
      <c r="B25" s="144" t="s">
        <v>525</v>
      </c>
      <c r="C25" s="145" t="s">
        <v>811</v>
      </c>
      <c r="D25" s="158">
        <v>4691991900231</v>
      </c>
    </row>
    <row r="26" spans="1:4" ht="15.75">
      <c r="A26" s="144" t="s">
        <v>542</v>
      </c>
      <c r="B26" s="144" t="s">
        <v>543</v>
      </c>
      <c r="C26" s="145" t="s">
        <v>812</v>
      </c>
      <c r="D26" s="158">
        <v>4691991900248</v>
      </c>
    </row>
    <row r="27" spans="1:4" ht="15.75">
      <c r="A27" s="149" t="s">
        <v>515</v>
      </c>
      <c r="B27" s="144" t="s">
        <v>516</v>
      </c>
      <c r="C27" s="145" t="s">
        <v>813</v>
      </c>
      <c r="D27" s="158">
        <v>4691991900255</v>
      </c>
    </row>
    <row r="28" spans="1:4" ht="15.75">
      <c r="A28" s="144" t="s">
        <v>517</v>
      </c>
      <c r="B28" s="144" t="s">
        <v>518</v>
      </c>
      <c r="C28" s="145" t="s">
        <v>814</v>
      </c>
      <c r="D28" s="158">
        <v>4691991900262</v>
      </c>
    </row>
    <row r="29" spans="1:4" ht="15.75">
      <c r="A29" s="144" t="s">
        <v>676</v>
      </c>
      <c r="B29" s="144" t="s">
        <v>677</v>
      </c>
      <c r="C29" s="145" t="s">
        <v>815</v>
      </c>
      <c r="D29" s="158">
        <v>4691991900279</v>
      </c>
    </row>
    <row r="30" spans="1:4" ht="15.75">
      <c r="A30" s="147" t="s">
        <v>680</v>
      </c>
      <c r="B30" s="144" t="s">
        <v>681</v>
      </c>
      <c r="C30" s="145" t="s">
        <v>816</v>
      </c>
      <c r="D30" s="158">
        <v>4691991900286</v>
      </c>
    </row>
    <row r="31" spans="1:4" ht="15.75">
      <c r="A31" s="149" t="s">
        <v>678</v>
      </c>
      <c r="B31" s="144" t="s">
        <v>679</v>
      </c>
      <c r="C31" s="145" t="s">
        <v>817</v>
      </c>
      <c r="D31" s="158">
        <v>4691991900293</v>
      </c>
    </row>
    <row r="32" spans="1:4" ht="15.75">
      <c r="A32" s="144" t="s">
        <v>161</v>
      </c>
      <c r="B32" s="144" t="s">
        <v>162</v>
      </c>
      <c r="C32" s="145" t="s">
        <v>818</v>
      </c>
      <c r="D32" s="158">
        <v>4691991900309</v>
      </c>
    </row>
    <row r="33" spans="1:4" ht="15.75">
      <c r="A33" s="150" t="s">
        <v>356</v>
      </c>
      <c r="B33" s="144" t="s">
        <v>357</v>
      </c>
      <c r="C33" s="145" t="s">
        <v>819</v>
      </c>
      <c r="D33" s="158">
        <v>4691991900316</v>
      </c>
    </row>
    <row r="34" spans="1:4" ht="15.75">
      <c r="A34" s="144" t="s">
        <v>688</v>
      </c>
      <c r="B34" s="144" t="s">
        <v>689</v>
      </c>
      <c r="C34" s="145" t="s">
        <v>820</v>
      </c>
      <c r="D34" s="158">
        <v>4691991900323</v>
      </c>
    </row>
    <row r="35" spans="1:4" ht="15.75">
      <c r="A35" s="149" t="s">
        <v>163</v>
      </c>
      <c r="B35" s="144" t="s">
        <v>164</v>
      </c>
      <c r="C35" s="145" t="s">
        <v>821</v>
      </c>
      <c r="D35" s="158">
        <v>4691991900330</v>
      </c>
    </row>
    <row r="36" spans="1:4" ht="15.75">
      <c r="A36" s="150" t="s">
        <v>165</v>
      </c>
      <c r="B36" s="144" t="s">
        <v>166</v>
      </c>
      <c r="C36" s="145" t="s">
        <v>822</v>
      </c>
      <c r="D36" s="158">
        <v>4691991900347</v>
      </c>
    </row>
    <row r="37" spans="1:4" ht="15.75">
      <c r="A37" s="150" t="s">
        <v>823</v>
      </c>
      <c r="B37" s="144" t="s">
        <v>824</v>
      </c>
      <c r="C37" s="145" t="s">
        <v>825</v>
      </c>
      <c r="D37" s="158">
        <v>4691991907230</v>
      </c>
    </row>
    <row r="38" spans="1:4" ht="15.75">
      <c r="A38" s="144" t="s">
        <v>167</v>
      </c>
      <c r="B38" s="144" t="s">
        <v>168</v>
      </c>
      <c r="C38" s="145" t="s">
        <v>826</v>
      </c>
      <c r="D38" s="158">
        <v>4691991900354</v>
      </c>
    </row>
    <row r="39" spans="1:4" ht="15.75">
      <c r="A39" s="146" t="s">
        <v>169</v>
      </c>
      <c r="B39" s="144" t="s">
        <v>170</v>
      </c>
      <c r="C39" s="145" t="s">
        <v>827</v>
      </c>
      <c r="D39" s="158">
        <v>4691991900361</v>
      </c>
    </row>
    <row r="40" spans="1:4" ht="15.75">
      <c r="A40" s="150" t="s">
        <v>690</v>
      </c>
      <c r="B40" s="144" t="s">
        <v>691</v>
      </c>
      <c r="C40" s="145" t="s">
        <v>828</v>
      </c>
      <c r="D40" s="158">
        <v>4691991900378</v>
      </c>
    </row>
    <row r="41" spans="1:4" ht="15.75">
      <c r="A41" s="150" t="s">
        <v>171</v>
      </c>
      <c r="B41" s="144" t="s">
        <v>172</v>
      </c>
      <c r="C41" s="145" t="s">
        <v>829</v>
      </c>
      <c r="D41" s="158">
        <v>4691991900385</v>
      </c>
    </row>
    <row r="42" spans="1:4" ht="15.75">
      <c r="A42" s="144" t="s">
        <v>173</v>
      </c>
      <c r="B42" s="144" t="s">
        <v>174</v>
      </c>
      <c r="C42" s="145" t="s">
        <v>830</v>
      </c>
      <c r="D42" s="158">
        <v>4691991900392</v>
      </c>
    </row>
    <row r="43" spans="1:4" ht="15.75">
      <c r="A43" s="144" t="s">
        <v>358</v>
      </c>
      <c r="B43" s="144" t="s">
        <v>359</v>
      </c>
      <c r="C43" s="145" t="s">
        <v>831</v>
      </c>
      <c r="D43" s="158">
        <v>4691991900408</v>
      </c>
    </row>
    <row r="44" spans="1:4" ht="15.75">
      <c r="A44" s="148" t="s">
        <v>175</v>
      </c>
      <c r="B44" s="144" t="s">
        <v>176</v>
      </c>
      <c r="C44" s="145" t="s">
        <v>832</v>
      </c>
      <c r="D44" s="158">
        <v>4691991900415</v>
      </c>
    </row>
    <row r="45" spans="1:4" ht="15.75">
      <c r="A45" s="148" t="s">
        <v>178</v>
      </c>
      <c r="B45" s="144" t="s">
        <v>833</v>
      </c>
      <c r="C45" s="145" t="s">
        <v>834</v>
      </c>
      <c r="D45" s="158">
        <v>4691991900422</v>
      </c>
    </row>
    <row r="46" spans="1:4" ht="15.75">
      <c r="A46" s="148" t="s">
        <v>177</v>
      </c>
      <c r="B46" s="144" t="s">
        <v>382</v>
      </c>
      <c r="C46" s="145" t="s">
        <v>835</v>
      </c>
      <c r="D46" s="158">
        <v>4691991900439</v>
      </c>
    </row>
    <row r="47" spans="1:4" ht="15.75">
      <c r="A47" s="148" t="s">
        <v>179</v>
      </c>
      <c r="B47" s="144" t="s">
        <v>180</v>
      </c>
      <c r="C47" s="145" t="s">
        <v>836</v>
      </c>
      <c r="D47" s="158">
        <v>4691991900446</v>
      </c>
    </row>
    <row r="48" spans="1:4" ht="15.75">
      <c r="A48" s="148" t="s">
        <v>360</v>
      </c>
      <c r="B48" s="144" t="s">
        <v>361</v>
      </c>
      <c r="C48" s="145" t="s">
        <v>837</v>
      </c>
      <c r="D48" s="158">
        <v>4691991900453</v>
      </c>
    </row>
    <row r="49" spans="1:4" ht="15.75">
      <c r="A49" s="148" t="s">
        <v>181</v>
      </c>
      <c r="B49" s="144" t="s">
        <v>182</v>
      </c>
      <c r="C49" s="145" t="s">
        <v>838</v>
      </c>
      <c r="D49" s="158">
        <v>4691991900460</v>
      </c>
    </row>
    <row r="50" spans="1:4" ht="15.75">
      <c r="A50" s="148" t="s">
        <v>662</v>
      </c>
      <c r="B50" s="144" t="s">
        <v>663</v>
      </c>
      <c r="C50" s="145" t="s">
        <v>839</v>
      </c>
      <c r="D50" s="158">
        <v>4691991907292</v>
      </c>
    </row>
    <row r="51" spans="1:4" ht="15.75">
      <c r="A51" s="148" t="s">
        <v>183</v>
      </c>
      <c r="B51" s="144" t="s">
        <v>184</v>
      </c>
      <c r="C51" s="145" t="s">
        <v>840</v>
      </c>
      <c r="D51" s="158">
        <v>4691991900477</v>
      </c>
    </row>
    <row r="52" spans="1:4" ht="15.75">
      <c r="A52" s="144" t="s">
        <v>185</v>
      </c>
      <c r="B52" s="144" t="s">
        <v>186</v>
      </c>
      <c r="C52" s="145" t="s">
        <v>841</v>
      </c>
      <c r="D52" s="158">
        <v>4691991900484</v>
      </c>
    </row>
    <row r="53" spans="1:4" ht="15.75">
      <c r="A53" s="148" t="s">
        <v>393</v>
      </c>
      <c r="B53" s="144" t="s">
        <v>394</v>
      </c>
      <c r="C53" s="145" t="s">
        <v>842</v>
      </c>
      <c r="D53" s="158">
        <v>4691991900491</v>
      </c>
    </row>
    <row r="54" spans="1:4" ht="15.75">
      <c r="A54" s="148" t="s">
        <v>362</v>
      </c>
      <c r="B54" s="144" t="s">
        <v>363</v>
      </c>
      <c r="C54" s="145" t="s">
        <v>843</v>
      </c>
      <c r="D54" s="158">
        <v>4691991900507</v>
      </c>
    </row>
    <row r="55" spans="1:4" ht="15.75">
      <c r="A55" s="148" t="s">
        <v>187</v>
      </c>
      <c r="B55" s="144" t="s">
        <v>188</v>
      </c>
      <c r="C55" s="145" t="s">
        <v>844</v>
      </c>
      <c r="D55" s="158">
        <v>4691991900514</v>
      </c>
    </row>
    <row r="56" spans="1:4" ht="15.75">
      <c r="A56" s="149" t="s">
        <v>189</v>
      </c>
      <c r="B56" s="144" t="s">
        <v>190</v>
      </c>
      <c r="C56" s="145" t="s">
        <v>845</v>
      </c>
      <c r="D56" s="158">
        <v>4691991900521</v>
      </c>
    </row>
    <row r="57" spans="1:4" ht="15.75">
      <c r="A57" s="144" t="s">
        <v>191</v>
      </c>
      <c r="B57" s="144" t="s">
        <v>418</v>
      </c>
      <c r="C57" s="145" t="s">
        <v>846</v>
      </c>
      <c r="D57" s="158">
        <v>4691991900538</v>
      </c>
    </row>
    <row r="58" spans="1:4" ht="15.75">
      <c r="A58" s="144" t="s">
        <v>364</v>
      </c>
      <c r="B58" s="144" t="s">
        <v>365</v>
      </c>
      <c r="C58" s="145" t="s">
        <v>847</v>
      </c>
      <c r="D58" s="158">
        <v>4691991900545</v>
      </c>
    </row>
    <row r="59" spans="1:4" ht="15.75">
      <c r="A59" s="144" t="s">
        <v>642</v>
      </c>
      <c r="B59" s="144" t="s">
        <v>643</v>
      </c>
      <c r="C59" s="145" t="s">
        <v>848</v>
      </c>
      <c r="D59" s="158">
        <v>4691991900552</v>
      </c>
    </row>
    <row r="60" spans="1:4" ht="15.75">
      <c r="A60" s="144" t="s">
        <v>644</v>
      </c>
      <c r="B60" s="144" t="s">
        <v>664</v>
      </c>
      <c r="C60" s="145" t="s">
        <v>849</v>
      </c>
      <c r="D60" s="158">
        <v>4691991900569</v>
      </c>
    </row>
    <row r="61" spans="1:4" ht="15.75">
      <c r="A61" s="144" t="s">
        <v>767</v>
      </c>
      <c r="B61" s="144" t="s">
        <v>768</v>
      </c>
      <c r="C61" s="145" t="s">
        <v>850</v>
      </c>
      <c r="D61" s="158">
        <v>4691991907339</v>
      </c>
    </row>
    <row r="62" spans="1:4" ht="15.75">
      <c r="A62" s="144" t="s">
        <v>737</v>
      </c>
      <c r="B62" s="144" t="s">
        <v>738</v>
      </c>
      <c r="C62" s="145" t="s">
        <v>851</v>
      </c>
      <c r="D62" s="158">
        <v>4691991907902</v>
      </c>
    </row>
    <row r="63" spans="1:4" ht="15.75">
      <c r="A63" s="144" t="s">
        <v>739</v>
      </c>
      <c r="B63" s="144" t="s">
        <v>740</v>
      </c>
      <c r="C63" s="145" t="s">
        <v>852</v>
      </c>
      <c r="D63" s="158">
        <v>4691991907919</v>
      </c>
    </row>
    <row r="64" spans="1:4" ht="15.75">
      <c r="A64" s="144" t="s">
        <v>741</v>
      </c>
      <c r="B64" s="144" t="s">
        <v>742</v>
      </c>
      <c r="C64" s="145" t="s">
        <v>853</v>
      </c>
      <c r="D64" s="158">
        <v>4691991907926</v>
      </c>
    </row>
    <row r="65" spans="1:4" ht="15.75">
      <c r="A65" s="144" t="s">
        <v>743</v>
      </c>
      <c r="B65" s="144" t="s">
        <v>744</v>
      </c>
      <c r="C65" s="145" t="s">
        <v>854</v>
      </c>
      <c r="D65" s="158">
        <v>4691991907933</v>
      </c>
    </row>
    <row r="66" spans="1:4" ht="15.75">
      <c r="A66" s="144" t="s">
        <v>713</v>
      </c>
      <c r="B66" s="144" t="s">
        <v>714</v>
      </c>
      <c r="C66" s="145" t="s">
        <v>855</v>
      </c>
      <c r="D66" s="158">
        <v>4691991907360</v>
      </c>
    </row>
    <row r="67" spans="1:4" ht="15.75">
      <c r="A67" s="144" t="s">
        <v>715</v>
      </c>
      <c r="B67" s="144" t="s">
        <v>716</v>
      </c>
      <c r="C67" s="145" t="s">
        <v>856</v>
      </c>
      <c r="D67" s="158">
        <v>4691991907377</v>
      </c>
    </row>
    <row r="68" spans="1:4" ht="15.75">
      <c r="A68" s="144" t="s">
        <v>717</v>
      </c>
      <c r="B68" s="144" t="s">
        <v>718</v>
      </c>
      <c r="C68" s="145" t="s">
        <v>857</v>
      </c>
      <c r="D68" s="158">
        <v>4691991907384</v>
      </c>
    </row>
    <row r="69" spans="1:4" ht="15.75">
      <c r="A69" s="144" t="s">
        <v>719</v>
      </c>
      <c r="B69" s="144" t="s">
        <v>720</v>
      </c>
      <c r="C69" s="145" t="s">
        <v>858</v>
      </c>
      <c r="D69" s="158">
        <v>4691991907391</v>
      </c>
    </row>
    <row r="70" spans="1:4" ht="15.75">
      <c r="A70" s="144" t="s">
        <v>721</v>
      </c>
      <c r="B70" s="144" t="s">
        <v>722</v>
      </c>
      <c r="C70" s="145" t="s">
        <v>859</v>
      </c>
      <c r="D70" s="158">
        <v>4691991907407</v>
      </c>
    </row>
    <row r="71" spans="1:4" ht="15.75">
      <c r="A71" s="144" t="s">
        <v>723</v>
      </c>
      <c r="B71" s="144" t="s">
        <v>724</v>
      </c>
      <c r="C71" s="145" t="s">
        <v>860</v>
      </c>
      <c r="D71" s="158">
        <v>4691991907414</v>
      </c>
    </row>
    <row r="72" spans="1:4" ht="15.75">
      <c r="A72" s="144" t="s">
        <v>725</v>
      </c>
      <c r="B72" s="144" t="s">
        <v>726</v>
      </c>
      <c r="C72" s="145" t="s">
        <v>861</v>
      </c>
      <c r="D72" s="158">
        <v>4691991907421</v>
      </c>
    </row>
    <row r="73" spans="1:4" ht="15.75">
      <c r="A73" s="144" t="s">
        <v>727</v>
      </c>
      <c r="B73" s="144" t="s">
        <v>728</v>
      </c>
      <c r="C73" s="145" t="s">
        <v>862</v>
      </c>
      <c r="D73" s="158">
        <v>4691991907438</v>
      </c>
    </row>
    <row r="74" spans="1:4" ht="15.75">
      <c r="A74" s="144" t="s">
        <v>729</v>
      </c>
      <c r="B74" s="144" t="s">
        <v>730</v>
      </c>
      <c r="C74" s="145" t="s">
        <v>863</v>
      </c>
      <c r="D74" s="158">
        <v>4691991907445</v>
      </c>
    </row>
    <row r="75" spans="1:4" ht="15.75">
      <c r="A75" s="144" t="s">
        <v>731</v>
      </c>
      <c r="B75" s="144" t="s">
        <v>732</v>
      </c>
      <c r="C75" s="145" t="s">
        <v>864</v>
      </c>
      <c r="D75" s="158">
        <v>4691991907452</v>
      </c>
    </row>
    <row r="76" spans="1:4" ht="15.75">
      <c r="A76" s="144" t="s">
        <v>733</v>
      </c>
      <c r="B76" s="144" t="s">
        <v>734</v>
      </c>
      <c r="C76" s="145" t="s">
        <v>865</v>
      </c>
      <c r="D76" s="158">
        <v>4691991907469</v>
      </c>
    </row>
    <row r="77" spans="1:4" ht="15.75">
      <c r="A77" s="144" t="s">
        <v>735</v>
      </c>
      <c r="B77" s="144" t="s">
        <v>736</v>
      </c>
      <c r="C77" s="145" t="s">
        <v>866</v>
      </c>
      <c r="D77" s="158">
        <v>4691991907476</v>
      </c>
    </row>
    <row r="78" spans="1:4" ht="15.75">
      <c r="A78" s="144" t="s">
        <v>609</v>
      </c>
      <c r="B78" s="144" t="s">
        <v>610</v>
      </c>
      <c r="C78" s="145" t="s">
        <v>867</v>
      </c>
      <c r="D78" s="158">
        <v>4691991900583</v>
      </c>
    </row>
    <row r="79" spans="1:4" ht="15.75">
      <c r="A79" s="144" t="s">
        <v>611</v>
      </c>
      <c r="B79" s="144" t="s">
        <v>612</v>
      </c>
      <c r="C79" s="145" t="s">
        <v>868</v>
      </c>
      <c r="D79" s="158">
        <v>4691991900590</v>
      </c>
    </row>
    <row r="80" spans="1:4" ht="15.75">
      <c r="A80" s="144" t="s">
        <v>613</v>
      </c>
      <c r="B80" s="144" t="s">
        <v>614</v>
      </c>
      <c r="C80" s="145" t="s">
        <v>869</v>
      </c>
      <c r="D80" s="158">
        <v>4691991900606</v>
      </c>
    </row>
    <row r="81" spans="1:4" ht="15.75">
      <c r="A81" s="144" t="s">
        <v>383</v>
      </c>
      <c r="B81" s="144" t="s">
        <v>585</v>
      </c>
      <c r="C81" s="145" t="s">
        <v>870</v>
      </c>
      <c r="D81" s="158">
        <v>4691991900613</v>
      </c>
    </row>
    <row r="82" spans="1:4" ht="15.75">
      <c r="A82" s="144" t="s">
        <v>606</v>
      </c>
      <c r="B82" s="144" t="s">
        <v>607</v>
      </c>
      <c r="C82" s="145" t="s">
        <v>871</v>
      </c>
      <c r="D82" s="158">
        <v>4691991900620</v>
      </c>
    </row>
    <row r="83" spans="1:4" ht="15.75">
      <c r="A83" s="144" t="s">
        <v>544</v>
      </c>
      <c r="B83" s="144" t="s">
        <v>586</v>
      </c>
      <c r="C83" s="145" t="s">
        <v>872</v>
      </c>
      <c r="D83" s="158">
        <v>4691991900637</v>
      </c>
    </row>
    <row r="84" spans="1:4" ht="15.75">
      <c r="A84" s="144" t="s">
        <v>366</v>
      </c>
      <c r="B84" s="144" t="s">
        <v>587</v>
      </c>
      <c r="C84" s="145" t="s">
        <v>873</v>
      </c>
      <c r="D84" s="158">
        <v>4691991900644</v>
      </c>
    </row>
    <row r="85" spans="1:4" ht="15.75">
      <c r="A85" s="144" t="s">
        <v>367</v>
      </c>
      <c r="B85" s="144" t="s">
        <v>588</v>
      </c>
      <c r="C85" s="145" t="s">
        <v>874</v>
      </c>
      <c r="D85" s="158">
        <v>4691991900651</v>
      </c>
    </row>
    <row r="86" spans="1:4" ht="15.75">
      <c r="A86" s="144" t="s">
        <v>368</v>
      </c>
      <c r="B86" s="144" t="s">
        <v>589</v>
      </c>
      <c r="C86" s="145" t="s">
        <v>875</v>
      </c>
      <c r="D86" s="158">
        <v>4691991900668</v>
      </c>
    </row>
    <row r="87" spans="1:4" ht="15.75">
      <c r="A87" s="144" t="s">
        <v>608</v>
      </c>
      <c r="B87" s="144" t="s">
        <v>635</v>
      </c>
      <c r="C87" s="145" t="s">
        <v>876</v>
      </c>
      <c r="D87" s="158">
        <v>4691991900675</v>
      </c>
    </row>
    <row r="88" spans="1:4" ht="15.75">
      <c r="A88" s="144" t="s">
        <v>545</v>
      </c>
      <c r="B88" s="144" t="s">
        <v>546</v>
      </c>
      <c r="C88" s="145" t="s">
        <v>877</v>
      </c>
      <c r="D88" s="158">
        <v>4691991900682</v>
      </c>
    </row>
    <row r="89" spans="1:4" ht="15.75">
      <c r="A89" s="144" t="s">
        <v>192</v>
      </c>
      <c r="B89" s="144" t="s">
        <v>193</v>
      </c>
      <c r="C89" s="145" t="s">
        <v>878</v>
      </c>
      <c r="D89" s="158">
        <v>4691991900699</v>
      </c>
    </row>
    <row r="90" spans="1:4" ht="15.75">
      <c r="A90" s="144" t="s">
        <v>482</v>
      </c>
      <c r="B90" s="144" t="s">
        <v>483</v>
      </c>
      <c r="C90" s="145" t="s">
        <v>879</v>
      </c>
      <c r="D90" s="158">
        <v>4691991900705</v>
      </c>
    </row>
    <row r="91" spans="1:4" ht="15.75">
      <c r="A91" s="144" t="s">
        <v>615</v>
      </c>
      <c r="B91" s="144" t="s">
        <v>616</v>
      </c>
      <c r="C91" s="145" t="s">
        <v>880</v>
      </c>
      <c r="D91" s="158">
        <v>4691991900712</v>
      </c>
    </row>
    <row r="92" spans="1:4" ht="15.75">
      <c r="A92" s="144" t="s">
        <v>484</v>
      </c>
      <c r="B92" s="144" t="s">
        <v>485</v>
      </c>
      <c r="C92" s="145" t="s">
        <v>881</v>
      </c>
      <c r="D92" s="158">
        <v>4691991900729</v>
      </c>
    </row>
    <row r="93" spans="1:4" ht="15.75">
      <c r="A93" s="144" t="s">
        <v>547</v>
      </c>
      <c r="B93" s="144" t="s">
        <v>548</v>
      </c>
      <c r="C93" s="145" t="s">
        <v>882</v>
      </c>
      <c r="D93" s="158">
        <v>4691991900736</v>
      </c>
    </row>
    <row r="94" spans="1:4" ht="15.75">
      <c r="A94" s="144" t="s">
        <v>549</v>
      </c>
      <c r="B94" s="144" t="s">
        <v>550</v>
      </c>
      <c r="C94" s="145" t="s">
        <v>883</v>
      </c>
      <c r="D94" s="158">
        <v>4691991900743</v>
      </c>
    </row>
    <row r="95" spans="1:4" ht="15.75">
      <c r="A95" s="144" t="s">
        <v>409</v>
      </c>
      <c r="B95" s="144" t="s">
        <v>410</v>
      </c>
      <c r="C95" s="145" t="s">
        <v>884</v>
      </c>
      <c r="D95" s="158">
        <v>4691991900750</v>
      </c>
    </row>
    <row r="96" spans="1:4" ht="15.75">
      <c r="A96" s="144" t="s">
        <v>551</v>
      </c>
      <c r="B96" s="144" t="s">
        <v>552</v>
      </c>
      <c r="C96" s="145" t="s">
        <v>885</v>
      </c>
      <c r="D96" s="158">
        <v>4691991900767</v>
      </c>
    </row>
    <row r="97" spans="1:4" ht="15.75">
      <c r="A97" s="144" t="s">
        <v>395</v>
      </c>
      <c r="B97" s="144" t="s">
        <v>403</v>
      </c>
      <c r="C97" s="145" t="s">
        <v>886</v>
      </c>
      <c r="D97" s="158">
        <v>4691991900774</v>
      </c>
    </row>
    <row r="98" spans="1:4" ht="15.75">
      <c r="A98" s="144" t="s">
        <v>665</v>
      </c>
      <c r="B98" s="144" t="s">
        <v>666</v>
      </c>
      <c r="C98" s="145" t="s">
        <v>887</v>
      </c>
      <c r="D98" s="158">
        <v>4691991907858</v>
      </c>
    </row>
    <row r="99" spans="1:4" ht="15.75">
      <c r="A99" s="144" t="s">
        <v>486</v>
      </c>
      <c r="B99" s="144" t="s">
        <v>487</v>
      </c>
      <c r="C99" s="145" t="s">
        <v>888</v>
      </c>
      <c r="D99" s="158">
        <v>4691991900781</v>
      </c>
    </row>
    <row r="100" spans="1:4" ht="15.75">
      <c r="A100" s="144" t="s">
        <v>553</v>
      </c>
      <c r="B100" s="144" t="s">
        <v>889</v>
      </c>
      <c r="C100" s="145" t="s">
        <v>890</v>
      </c>
      <c r="D100" s="158">
        <v>4691991900798</v>
      </c>
    </row>
    <row r="101" spans="1:4" ht="15.75">
      <c r="A101" s="144" t="s">
        <v>554</v>
      </c>
      <c r="B101" s="144" t="s">
        <v>555</v>
      </c>
      <c r="C101" s="145" t="s">
        <v>891</v>
      </c>
      <c r="D101" s="158">
        <v>4691991900804</v>
      </c>
    </row>
    <row r="102" spans="1:4" ht="15.75">
      <c r="A102" s="144" t="s">
        <v>194</v>
      </c>
      <c r="B102" s="144" t="s">
        <v>195</v>
      </c>
      <c r="C102" s="145" t="s">
        <v>892</v>
      </c>
      <c r="D102" s="158">
        <v>4691991900811</v>
      </c>
    </row>
    <row r="103" spans="1:4" ht="15.75">
      <c r="A103" s="144" t="s">
        <v>617</v>
      </c>
      <c r="B103" s="159" t="s">
        <v>618</v>
      </c>
      <c r="C103" s="145" t="s">
        <v>893</v>
      </c>
      <c r="D103" s="158">
        <v>4691991900828</v>
      </c>
    </row>
    <row r="104" spans="1:4" ht="15.75">
      <c r="A104" s="144" t="s">
        <v>405</v>
      </c>
      <c r="B104" s="144" t="s">
        <v>406</v>
      </c>
      <c r="C104" s="145" t="s">
        <v>894</v>
      </c>
      <c r="D104" s="158">
        <v>4691991900835</v>
      </c>
    </row>
    <row r="105" spans="1:4" ht="15.75">
      <c r="A105" s="144" t="s">
        <v>556</v>
      </c>
      <c r="B105" s="144" t="s">
        <v>557</v>
      </c>
      <c r="C105" s="145" t="s">
        <v>895</v>
      </c>
      <c r="D105" s="158">
        <v>4691991900842</v>
      </c>
    </row>
    <row r="106" spans="1:4" ht="15.75">
      <c r="A106" s="144" t="s">
        <v>467</v>
      </c>
      <c r="B106" s="144" t="s">
        <v>488</v>
      </c>
      <c r="C106" s="145" t="s">
        <v>896</v>
      </c>
      <c r="D106" s="158">
        <v>4691991900859</v>
      </c>
    </row>
    <row r="107" spans="1:4" ht="15.75">
      <c r="A107" s="144" t="s">
        <v>667</v>
      </c>
      <c r="B107" s="144" t="s">
        <v>668</v>
      </c>
      <c r="C107" s="145" t="s">
        <v>897</v>
      </c>
      <c r="D107" s="158">
        <v>4691991900897</v>
      </c>
    </row>
    <row r="108" spans="1:4" ht="15.75">
      <c r="A108" s="144" t="s">
        <v>497</v>
      </c>
      <c r="B108" s="144" t="s">
        <v>692</v>
      </c>
      <c r="C108" s="145" t="s">
        <v>898</v>
      </c>
      <c r="D108" s="158">
        <v>4691991900866</v>
      </c>
    </row>
    <row r="109" spans="1:4" ht="15.75">
      <c r="A109" s="144" t="s">
        <v>498</v>
      </c>
      <c r="B109" s="144" t="s">
        <v>693</v>
      </c>
      <c r="C109" s="145" t="s">
        <v>899</v>
      </c>
      <c r="D109" s="158">
        <v>4691991900873</v>
      </c>
    </row>
    <row r="110" spans="1:4" ht="15.75">
      <c r="A110" s="144" t="s">
        <v>558</v>
      </c>
      <c r="B110" s="144" t="s">
        <v>694</v>
      </c>
      <c r="C110" s="145" t="s">
        <v>900</v>
      </c>
      <c r="D110" s="158">
        <v>4691991900880</v>
      </c>
    </row>
    <row r="111" spans="1:4" ht="15.75">
      <c r="A111" s="144" t="s">
        <v>695</v>
      </c>
      <c r="B111" s="144" t="s">
        <v>696</v>
      </c>
      <c r="C111" s="145" t="s">
        <v>901</v>
      </c>
      <c r="D111" s="158">
        <v>4691991900927</v>
      </c>
    </row>
    <row r="112" spans="1:4" ht="15.75">
      <c r="A112" s="144" t="s">
        <v>697</v>
      </c>
      <c r="B112" s="144" t="s">
        <v>698</v>
      </c>
      <c r="C112" s="145" t="s">
        <v>902</v>
      </c>
      <c r="D112" s="158">
        <v>4691991900934</v>
      </c>
    </row>
    <row r="113" spans="1:4" ht="15.75">
      <c r="A113" s="144" t="s">
        <v>196</v>
      </c>
      <c r="B113" s="144" t="s">
        <v>197</v>
      </c>
      <c r="C113" s="145" t="s">
        <v>903</v>
      </c>
      <c r="D113" s="158">
        <v>4691991900941</v>
      </c>
    </row>
    <row r="114" spans="1:4" ht="15.75">
      <c r="A114" s="144" t="s">
        <v>198</v>
      </c>
      <c r="B114" s="144" t="s">
        <v>199</v>
      </c>
      <c r="C114" s="145" t="s">
        <v>904</v>
      </c>
      <c r="D114" s="158">
        <v>4691991900958</v>
      </c>
    </row>
    <row r="115" spans="1:4" ht="15.75">
      <c r="A115" s="144" t="s">
        <v>414</v>
      </c>
      <c r="B115" s="144" t="s">
        <v>415</v>
      </c>
      <c r="C115" s="145" t="s">
        <v>905</v>
      </c>
      <c r="D115" s="158">
        <v>4691991900965</v>
      </c>
    </row>
    <row r="116" spans="1:4" ht="15.75">
      <c r="A116" s="144" t="s">
        <v>449</v>
      </c>
      <c r="B116" s="144" t="s">
        <v>450</v>
      </c>
      <c r="C116" s="145" t="s">
        <v>906</v>
      </c>
      <c r="D116" s="158">
        <v>4691991900972</v>
      </c>
    </row>
    <row r="117" spans="1:4" ht="15.75">
      <c r="A117" s="144" t="s">
        <v>200</v>
      </c>
      <c r="B117" s="144" t="s">
        <v>201</v>
      </c>
      <c r="C117" s="145" t="s">
        <v>907</v>
      </c>
      <c r="D117" s="158">
        <v>4691991900989</v>
      </c>
    </row>
    <row r="118" spans="1:4" ht="15.75">
      <c r="A118" s="144" t="s">
        <v>202</v>
      </c>
      <c r="B118" s="144" t="s">
        <v>203</v>
      </c>
      <c r="C118" s="145" t="s">
        <v>908</v>
      </c>
      <c r="D118" s="158">
        <v>4691991900996</v>
      </c>
    </row>
    <row r="119" spans="1:4" ht="15.75">
      <c r="A119" s="144" t="s">
        <v>204</v>
      </c>
      <c r="B119" s="144" t="s">
        <v>205</v>
      </c>
      <c r="C119" s="145" t="s">
        <v>909</v>
      </c>
      <c r="D119" s="158">
        <v>4691991901009</v>
      </c>
    </row>
    <row r="120" spans="1:4" ht="15.75">
      <c r="A120" s="144" t="s">
        <v>669</v>
      </c>
      <c r="B120" s="144" t="s">
        <v>670</v>
      </c>
      <c r="C120" s="145" t="s">
        <v>910</v>
      </c>
      <c r="D120" s="158">
        <v>4691991901092</v>
      </c>
    </row>
    <row r="121" spans="1:4" ht="15.75">
      <c r="A121" s="144" t="s">
        <v>206</v>
      </c>
      <c r="B121" s="144" t="s">
        <v>207</v>
      </c>
      <c r="C121" s="145" t="s">
        <v>911</v>
      </c>
      <c r="D121" s="158">
        <v>4691991901016</v>
      </c>
    </row>
    <row r="122" spans="1:4" ht="15.75">
      <c r="A122" s="144" t="s">
        <v>369</v>
      </c>
      <c r="B122" s="144" t="s">
        <v>370</v>
      </c>
      <c r="C122" s="145" t="s">
        <v>912</v>
      </c>
      <c r="D122" s="158">
        <v>4691991901023</v>
      </c>
    </row>
    <row r="123" spans="1:4" ht="15.75">
      <c r="A123" s="144" t="s">
        <v>208</v>
      </c>
      <c r="B123" s="144" t="s">
        <v>209</v>
      </c>
      <c r="C123" s="145" t="s">
        <v>913</v>
      </c>
      <c r="D123" s="158">
        <v>4691991901030</v>
      </c>
    </row>
    <row r="124" spans="1:4" ht="15.75">
      <c r="A124" s="144" t="s">
        <v>210</v>
      </c>
      <c r="B124" s="144" t="s">
        <v>211</v>
      </c>
      <c r="C124" s="145" t="s">
        <v>914</v>
      </c>
      <c r="D124" s="158">
        <v>4691991901047</v>
      </c>
    </row>
    <row r="125" spans="1:4" ht="15.75">
      <c r="A125" s="144" t="s">
        <v>212</v>
      </c>
      <c r="B125" s="144" t="s">
        <v>213</v>
      </c>
      <c r="C125" s="145" t="s">
        <v>915</v>
      </c>
      <c r="D125" s="158">
        <v>4691991901054</v>
      </c>
    </row>
    <row r="126" spans="1:4" ht="15.75">
      <c r="A126" s="144" t="s">
        <v>214</v>
      </c>
      <c r="B126" s="144" t="s">
        <v>215</v>
      </c>
      <c r="C126" s="145" t="s">
        <v>916</v>
      </c>
      <c r="D126" s="158">
        <v>4691991901061</v>
      </c>
    </row>
    <row r="127" spans="1:4" ht="15.75">
      <c r="A127" s="144" t="s">
        <v>216</v>
      </c>
      <c r="B127" s="144" t="s">
        <v>217</v>
      </c>
      <c r="C127" s="145" t="s">
        <v>917</v>
      </c>
      <c r="D127" s="158">
        <v>4691991901078</v>
      </c>
    </row>
    <row r="128" spans="1:4" ht="15.75">
      <c r="A128" s="144" t="s">
        <v>218</v>
      </c>
      <c r="B128" s="144" t="s">
        <v>219</v>
      </c>
      <c r="C128" s="145" t="s">
        <v>918</v>
      </c>
      <c r="D128" s="158">
        <v>4691991901085</v>
      </c>
    </row>
    <row r="129" spans="1:4" ht="15.75">
      <c r="A129" s="144" t="s">
        <v>745</v>
      </c>
      <c r="B129" s="144" t="s">
        <v>746</v>
      </c>
      <c r="C129" s="145" t="s">
        <v>919</v>
      </c>
      <c r="D129" s="158">
        <v>4691991901108</v>
      </c>
    </row>
    <row r="130" spans="1:4" ht="15.75">
      <c r="A130" s="144" t="s">
        <v>747</v>
      </c>
      <c r="B130" s="144" t="s">
        <v>748</v>
      </c>
      <c r="C130" s="145" t="s">
        <v>920</v>
      </c>
      <c r="D130" s="158">
        <v>4691991907872</v>
      </c>
    </row>
    <row r="131" spans="1:4" ht="15.75">
      <c r="A131" s="144" t="s">
        <v>749</v>
      </c>
      <c r="B131" s="144" t="s">
        <v>750</v>
      </c>
      <c r="C131" s="145" t="s">
        <v>921</v>
      </c>
      <c r="D131" s="158">
        <v>4691991907889</v>
      </c>
    </row>
    <row r="132" spans="1:4" ht="15.75">
      <c r="A132" s="144" t="s">
        <v>751</v>
      </c>
      <c r="B132" s="144" t="s">
        <v>752</v>
      </c>
      <c r="C132" s="145" t="s">
        <v>922</v>
      </c>
      <c r="D132" s="158">
        <v>4691991907896</v>
      </c>
    </row>
    <row r="133" spans="1:4" ht="15.75">
      <c r="A133" s="144" t="s">
        <v>220</v>
      </c>
      <c r="B133" s="144" t="s">
        <v>221</v>
      </c>
      <c r="C133" s="145" t="s">
        <v>923</v>
      </c>
      <c r="D133" s="158">
        <v>4691991901122</v>
      </c>
    </row>
    <row r="134" spans="1:4" ht="15.75">
      <c r="A134" s="144" t="s">
        <v>622</v>
      </c>
      <c r="B134" s="144" t="s">
        <v>623</v>
      </c>
      <c r="C134" s="145" t="s">
        <v>924</v>
      </c>
      <c r="D134" s="158">
        <v>4691991901139</v>
      </c>
    </row>
    <row r="135" spans="1:4" ht="15.75">
      <c r="A135" s="144" t="s">
        <v>624</v>
      </c>
      <c r="B135" s="144" t="s">
        <v>625</v>
      </c>
      <c r="C135" s="145" t="s">
        <v>925</v>
      </c>
      <c r="D135" s="158">
        <v>4691991901146</v>
      </c>
    </row>
    <row r="136" spans="1:4" ht="15.75">
      <c r="A136" s="144" t="s">
        <v>628</v>
      </c>
      <c r="B136" s="144" t="s">
        <v>926</v>
      </c>
      <c r="C136" s="145" t="s">
        <v>927</v>
      </c>
      <c r="D136" s="158">
        <v>4691991901153</v>
      </c>
    </row>
    <row r="137" spans="1:4" ht="15.75">
      <c r="A137" s="144" t="s">
        <v>619</v>
      </c>
      <c r="B137" s="144" t="s">
        <v>222</v>
      </c>
      <c r="C137" s="145" t="s">
        <v>928</v>
      </c>
      <c r="D137" s="158">
        <v>4691991901160</v>
      </c>
    </row>
    <row r="138" spans="1:4" ht="15.75">
      <c r="A138" s="144" t="s">
        <v>620</v>
      </c>
      <c r="B138" s="144" t="s">
        <v>223</v>
      </c>
      <c r="C138" s="145" t="s">
        <v>929</v>
      </c>
      <c r="D138" s="158">
        <v>4691991901177</v>
      </c>
    </row>
    <row r="139" spans="1:4" ht="15.75">
      <c r="A139" s="144" t="s">
        <v>621</v>
      </c>
      <c r="B139" s="144" t="s">
        <v>451</v>
      </c>
      <c r="C139" s="145" t="s">
        <v>930</v>
      </c>
      <c r="D139" s="158">
        <v>4691991901184</v>
      </c>
    </row>
    <row r="140" spans="1:4" ht="15.75">
      <c r="A140" s="144" t="s">
        <v>452</v>
      </c>
      <c r="B140" s="144" t="s">
        <v>453</v>
      </c>
      <c r="C140" s="145" t="s">
        <v>931</v>
      </c>
      <c r="D140" s="158">
        <v>4691991901191</v>
      </c>
    </row>
    <row r="141" spans="1:4" ht="15.75">
      <c r="A141" s="144" t="s">
        <v>630</v>
      </c>
      <c r="B141" s="159" t="s">
        <v>932</v>
      </c>
      <c r="C141" s="145" t="s">
        <v>933</v>
      </c>
      <c r="D141" s="158">
        <v>4691991901207</v>
      </c>
    </row>
    <row r="142" spans="1:4" ht="15.75">
      <c r="A142" s="144" t="s">
        <v>224</v>
      </c>
      <c r="B142" s="144" t="s">
        <v>225</v>
      </c>
      <c r="C142" s="145" t="s">
        <v>934</v>
      </c>
      <c r="D142" s="158">
        <v>4691991901214</v>
      </c>
    </row>
    <row r="143" spans="1:4" ht="15.75">
      <c r="A143" s="144" t="s">
        <v>226</v>
      </c>
      <c r="B143" s="144" t="s">
        <v>227</v>
      </c>
      <c r="C143" s="145" t="s">
        <v>935</v>
      </c>
      <c r="D143" s="158">
        <v>4691991901221</v>
      </c>
    </row>
    <row r="144" spans="1:4" ht="15.75">
      <c r="A144" s="144" t="s">
        <v>559</v>
      </c>
      <c r="B144" s="144" t="s">
        <v>560</v>
      </c>
      <c r="C144" s="145" t="s">
        <v>936</v>
      </c>
      <c r="D144" s="158">
        <v>4691991901238</v>
      </c>
    </row>
    <row r="145" spans="1:4" ht="15.75">
      <c r="A145" s="144" t="s">
        <v>496</v>
      </c>
      <c r="B145" s="144" t="s">
        <v>699</v>
      </c>
      <c r="C145" s="145" t="s">
        <v>937</v>
      </c>
      <c r="D145" s="158">
        <v>4691991901245</v>
      </c>
    </row>
    <row r="146" spans="1:4" ht="15.75">
      <c r="A146" s="144" t="s">
        <v>396</v>
      </c>
      <c r="B146" s="144" t="s">
        <v>404</v>
      </c>
      <c r="C146" s="145" t="s">
        <v>938</v>
      </c>
      <c r="D146" s="158">
        <v>4691991901252</v>
      </c>
    </row>
    <row r="147" spans="1:4" ht="15.75">
      <c r="A147" s="144" t="s">
        <v>468</v>
      </c>
      <c r="B147" s="144" t="s">
        <v>561</v>
      </c>
      <c r="C147" s="145" t="s">
        <v>939</v>
      </c>
      <c r="D147" s="158">
        <v>4691991901269</v>
      </c>
    </row>
    <row r="148" spans="1:4" ht="15.75">
      <c r="A148" s="144" t="s">
        <v>671</v>
      </c>
      <c r="B148" s="144" t="s">
        <v>672</v>
      </c>
      <c r="C148" s="145" t="s">
        <v>940</v>
      </c>
      <c r="D148" s="158">
        <v>4691991907865</v>
      </c>
    </row>
    <row r="149" spans="1:4" ht="15.75">
      <c r="A149" s="144" t="s">
        <v>626</v>
      </c>
      <c r="B149" s="144" t="s">
        <v>627</v>
      </c>
      <c r="C149" s="145" t="s">
        <v>941</v>
      </c>
      <c r="D149" s="158">
        <v>4691991901276</v>
      </c>
    </row>
    <row r="150" spans="1:4" ht="15.75">
      <c r="A150" s="144" t="s">
        <v>397</v>
      </c>
      <c r="B150" s="144" t="s">
        <v>454</v>
      </c>
      <c r="C150" s="145" t="s">
        <v>942</v>
      </c>
      <c r="D150" s="158">
        <v>4691991901283</v>
      </c>
    </row>
    <row r="151" spans="1:4" ht="15.75">
      <c r="A151" s="144" t="s">
        <v>590</v>
      </c>
      <c r="B151" s="144" t="s">
        <v>673</v>
      </c>
      <c r="C151" s="145" t="s">
        <v>943</v>
      </c>
      <c r="D151" s="158">
        <v>4691991901290</v>
      </c>
    </row>
    <row r="152" spans="1:4" ht="15.75">
      <c r="A152" s="144" t="s">
        <v>469</v>
      </c>
      <c r="B152" s="144" t="s">
        <v>470</v>
      </c>
      <c r="C152" s="145" t="s">
        <v>944</v>
      </c>
      <c r="D152" s="158">
        <v>4691991901306</v>
      </c>
    </row>
    <row r="153" spans="1:4" ht="15.75">
      <c r="A153" s="144" t="s">
        <v>228</v>
      </c>
      <c r="B153" s="144" t="s">
        <v>229</v>
      </c>
      <c r="C153" s="145" t="s">
        <v>945</v>
      </c>
      <c r="D153" s="158">
        <v>4691991901313</v>
      </c>
    </row>
    <row r="154" spans="1:4" ht="15.75">
      <c r="A154" s="144" t="s">
        <v>230</v>
      </c>
      <c r="B154" s="144" t="s">
        <v>231</v>
      </c>
      <c r="C154" s="145" t="s">
        <v>946</v>
      </c>
      <c r="D154" s="158">
        <v>4691991901320</v>
      </c>
    </row>
    <row r="155" spans="1:4" ht="15.75">
      <c r="A155" s="144" t="s">
        <v>232</v>
      </c>
      <c r="B155" s="144" t="s">
        <v>233</v>
      </c>
      <c r="C155" s="145" t="s">
        <v>947</v>
      </c>
      <c r="D155" s="158">
        <v>4691991901337</v>
      </c>
    </row>
    <row r="156" spans="1:4" ht="15.75">
      <c r="A156" s="144" t="s">
        <v>234</v>
      </c>
      <c r="B156" s="144" t="s">
        <v>235</v>
      </c>
      <c r="C156" s="145" t="s">
        <v>948</v>
      </c>
      <c r="D156" s="158">
        <v>4691991901344</v>
      </c>
    </row>
    <row r="157" spans="1:4" ht="15.75">
      <c r="A157" s="144" t="s">
        <v>562</v>
      </c>
      <c r="B157" s="144" t="s">
        <v>563</v>
      </c>
      <c r="C157" s="145" t="s">
        <v>949</v>
      </c>
      <c r="D157" s="158">
        <v>4691991901351</v>
      </c>
    </row>
    <row r="158" spans="1:4" ht="15.75">
      <c r="A158" s="144" t="s">
        <v>564</v>
      </c>
      <c r="B158" s="144" t="s">
        <v>565</v>
      </c>
      <c r="C158" s="145" t="s">
        <v>950</v>
      </c>
      <c r="D158" s="158">
        <v>4691991901368</v>
      </c>
    </row>
    <row r="159" spans="1:4" ht="15.75">
      <c r="A159" s="144" t="s">
        <v>471</v>
      </c>
      <c r="B159" s="144" t="s">
        <v>472</v>
      </c>
      <c r="C159" s="145" t="s">
        <v>951</v>
      </c>
      <c r="D159" s="158">
        <v>4691991901375</v>
      </c>
    </row>
    <row r="160" spans="1:4" ht="15.75">
      <c r="A160" s="151" t="s">
        <v>473</v>
      </c>
      <c r="B160" s="151" t="s">
        <v>474</v>
      </c>
      <c r="C160" s="145" t="s">
        <v>952</v>
      </c>
      <c r="D160" s="152">
        <v>4691991901382</v>
      </c>
    </row>
    <row r="161" spans="1:4" ht="15.75">
      <c r="A161" s="151" t="s">
        <v>701</v>
      </c>
      <c r="B161" s="151" t="s">
        <v>753</v>
      </c>
      <c r="C161" s="145" t="s">
        <v>953</v>
      </c>
      <c r="D161" s="152">
        <v>4691991907940</v>
      </c>
    </row>
    <row r="162" spans="1:4" ht="15.75">
      <c r="A162" s="151" t="s">
        <v>702</v>
      </c>
      <c r="B162" s="151" t="s">
        <v>754</v>
      </c>
      <c r="C162" s="145" t="s">
        <v>954</v>
      </c>
      <c r="D162" s="152">
        <v>4691991907957</v>
      </c>
    </row>
    <row r="163" spans="1:4" ht="15.75">
      <c r="A163" s="151" t="s">
        <v>703</v>
      </c>
      <c r="B163" s="151" t="s">
        <v>755</v>
      </c>
      <c r="C163" s="145" t="s">
        <v>955</v>
      </c>
      <c r="D163" s="152">
        <v>4691991907964</v>
      </c>
    </row>
    <row r="164" spans="1:4" ht="15.75">
      <c r="A164" s="151" t="s">
        <v>704</v>
      </c>
      <c r="B164" s="151" t="s">
        <v>756</v>
      </c>
      <c r="C164" s="145" t="s">
        <v>956</v>
      </c>
      <c r="D164" s="158">
        <v>4691991901399</v>
      </c>
    </row>
    <row r="165" spans="1:4" ht="15.75">
      <c r="A165" s="144" t="s">
        <v>236</v>
      </c>
      <c r="B165" s="144" t="s">
        <v>376</v>
      </c>
      <c r="C165" s="145" t="s">
        <v>957</v>
      </c>
      <c r="D165" s="158">
        <v>4691991901429</v>
      </c>
    </row>
    <row r="166" spans="1:4" ht="15.75">
      <c r="A166" s="144" t="s">
        <v>458</v>
      </c>
      <c r="B166" s="144" t="s">
        <v>384</v>
      </c>
      <c r="C166" s="145" t="s">
        <v>958</v>
      </c>
      <c r="D166" s="158">
        <v>4691991901436</v>
      </c>
    </row>
    <row r="167" spans="1:4" ht="15.75">
      <c r="A167" s="144" t="s">
        <v>757</v>
      </c>
      <c r="B167" s="144" t="s">
        <v>758</v>
      </c>
      <c r="C167" s="145" t="s">
        <v>959</v>
      </c>
      <c r="D167" s="158">
        <v>4691991907995</v>
      </c>
    </row>
    <row r="168" spans="1:4" ht="15.75">
      <c r="A168" s="144" t="s">
        <v>237</v>
      </c>
      <c r="B168" s="144" t="s">
        <v>377</v>
      </c>
      <c r="C168" s="145" t="s">
        <v>960</v>
      </c>
      <c r="D168" s="158">
        <v>4691991901443</v>
      </c>
    </row>
    <row r="169" spans="1:4" ht="15.75">
      <c r="A169" s="144" t="s">
        <v>238</v>
      </c>
      <c r="B169" s="144" t="s">
        <v>378</v>
      </c>
      <c r="C169" s="145" t="s">
        <v>961</v>
      </c>
      <c r="D169" s="158">
        <v>4691991901450</v>
      </c>
    </row>
    <row r="170" spans="1:4" ht="15.75">
      <c r="A170" s="144" t="s">
        <v>239</v>
      </c>
      <c r="B170" s="144" t="s">
        <v>240</v>
      </c>
      <c r="C170" s="145" t="s">
        <v>962</v>
      </c>
      <c r="D170" s="158">
        <v>4691991901467</v>
      </c>
    </row>
    <row r="171" spans="1:4" ht="15.75">
      <c r="A171" s="144" t="s">
        <v>591</v>
      </c>
      <c r="B171" s="144" t="s">
        <v>592</v>
      </c>
      <c r="C171" s="145" t="s">
        <v>963</v>
      </c>
      <c r="D171" s="158">
        <v>4691991901474</v>
      </c>
    </row>
    <row r="172" spans="1:4" ht="15.75">
      <c r="A172" s="144" t="s">
        <v>241</v>
      </c>
      <c r="B172" s="144" t="s">
        <v>242</v>
      </c>
      <c r="C172" s="145" t="s">
        <v>964</v>
      </c>
      <c r="D172" s="158">
        <v>4691991901481</v>
      </c>
    </row>
    <row r="173" spans="1:4" ht="15.75">
      <c r="A173" s="144" t="s">
        <v>759</v>
      </c>
      <c r="B173" s="144" t="s">
        <v>760</v>
      </c>
      <c r="C173" s="145" t="s">
        <v>965</v>
      </c>
      <c r="D173" s="158">
        <v>4691991907988</v>
      </c>
    </row>
    <row r="174" spans="1:4" ht="15.75">
      <c r="A174" s="144" t="s">
        <v>243</v>
      </c>
      <c r="B174" s="144" t="s">
        <v>244</v>
      </c>
      <c r="C174" s="145" t="s">
        <v>966</v>
      </c>
      <c r="D174" s="158">
        <v>4691991901498</v>
      </c>
    </row>
    <row r="175" spans="1:4" ht="15.75">
      <c r="A175" s="144" t="s">
        <v>379</v>
      </c>
      <c r="B175" s="144" t="s">
        <v>380</v>
      </c>
      <c r="C175" s="145" t="s">
        <v>967</v>
      </c>
      <c r="D175" s="158">
        <v>4691991901504</v>
      </c>
    </row>
    <row r="176" spans="1:4" ht="15.75">
      <c r="A176" s="144" t="s">
        <v>593</v>
      </c>
      <c r="B176" s="144" t="s">
        <v>594</v>
      </c>
      <c r="C176" s="145" t="s">
        <v>968</v>
      </c>
      <c r="D176" s="158">
        <v>4691991907308</v>
      </c>
    </row>
    <row r="177" spans="1:4" ht="15.75">
      <c r="A177" s="144" t="s">
        <v>245</v>
      </c>
      <c r="B177" s="144" t="s">
        <v>246</v>
      </c>
      <c r="C177" s="145" t="s">
        <v>969</v>
      </c>
      <c r="D177" s="158">
        <v>4691991901528</v>
      </c>
    </row>
    <row r="178" spans="1:4" ht="15.75">
      <c r="A178" s="144" t="s">
        <v>247</v>
      </c>
      <c r="B178" s="144" t="s">
        <v>248</v>
      </c>
      <c r="C178" s="145" t="s">
        <v>970</v>
      </c>
      <c r="D178" s="158">
        <v>4691991901535</v>
      </c>
    </row>
    <row r="179" spans="1:4" ht="15.75">
      <c r="A179" s="144" t="s">
        <v>761</v>
      </c>
      <c r="B179" s="144" t="s">
        <v>762</v>
      </c>
      <c r="C179" s="145" t="s">
        <v>971</v>
      </c>
      <c r="D179" s="158">
        <v>4691991907971</v>
      </c>
    </row>
    <row r="180" spans="1:4" ht="15.75">
      <c r="A180" s="144" t="s">
        <v>459</v>
      </c>
      <c r="B180" s="144" t="s">
        <v>460</v>
      </c>
      <c r="C180" s="145" t="s">
        <v>972</v>
      </c>
      <c r="D180" s="158">
        <v>4691991901542</v>
      </c>
    </row>
    <row r="181" spans="1:4" ht="15.75">
      <c r="A181" s="144" t="s">
        <v>674</v>
      </c>
      <c r="B181" s="144" t="s">
        <v>675</v>
      </c>
      <c r="C181" s="145" t="s">
        <v>973</v>
      </c>
      <c r="D181" s="158">
        <v>4691991901559</v>
      </c>
    </row>
    <row r="182" spans="1:4" ht="15.75">
      <c r="A182" s="144" t="s">
        <v>771</v>
      </c>
      <c r="B182" s="144" t="s">
        <v>772</v>
      </c>
      <c r="C182" s="145" t="s">
        <v>974</v>
      </c>
      <c r="D182" s="158">
        <v>4691991901566</v>
      </c>
    </row>
    <row r="183" spans="1:4" ht="15.75">
      <c r="A183" s="144" t="s">
        <v>773</v>
      </c>
      <c r="B183" s="144" t="s">
        <v>774</v>
      </c>
      <c r="C183" s="145" t="s">
        <v>975</v>
      </c>
      <c r="D183" s="158">
        <v>4691991901573</v>
      </c>
    </row>
    <row r="184" spans="1:4" ht="15.75">
      <c r="A184" s="144" t="s">
        <v>775</v>
      </c>
      <c r="B184" s="144" t="s">
        <v>776</v>
      </c>
      <c r="C184" s="145" t="s">
        <v>976</v>
      </c>
      <c r="D184" s="158">
        <v>4691991901719</v>
      </c>
    </row>
    <row r="185" spans="1:4" ht="15.75">
      <c r="A185" s="144" t="s">
        <v>489</v>
      </c>
      <c r="B185" s="144" t="s">
        <v>595</v>
      </c>
      <c r="C185" s="145" t="s">
        <v>977</v>
      </c>
      <c r="D185" s="158">
        <v>4691991901580</v>
      </c>
    </row>
    <row r="186" spans="1:4" ht="15.75">
      <c r="A186" s="144" t="s">
        <v>490</v>
      </c>
      <c r="B186" s="144" t="s">
        <v>596</v>
      </c>
      <c r="C186" s="145" t="s">
        <v>978</v>
      </c>
      <c r="D186" s="158">
        <v>4691991901597</v>
      </c>
    </row>
    <row r="187" spans="1:4" ht="15.75">
      <c r="A187" s="144" t="s">
        <v>412</v>
      </c>
      <c r="B187" s="144" t="s">
        <v>413</v>
      </c>
      <c r="C187" s="145" t="s">
        <v>979</v>
      </c>
      <c r="D187" s="158">
        <v>4691991901603</v>
      </c>
    </row>
    <row r="188" spans="1:4" ht="15.75">
      <c r="A188" s="144" t="s">
        <v>249</v>
      </c>
      <c r="B188" s="144" t="s">
        <v>250</v>
      </c>
      <c r="C188" s="145" t="s">
        <v>980</v>
      </c>
      <c r="D188" s="158">
        <v>4691991901610</v>
      </c>
    </row>
    <row r="189" spans="1:4" ht="15.75">
      <c r="A189" s="144" t="s">
        <v>502</v>
      </c>
      <c r="B189" s="144" t="s">
        <v>600</v>
      </c>
      <c r="C189" s="145" t="s">
        <v>981</v>
      </c>
      <c r="D189" s="158">
        <v>4691991901627</v>
      </c>
    </row>
    <row r="190" spans="1:4" ht="15.75">
      <c r="A190" s="144" t="s">
        <v>503</v>
      </c>
      <c r="B190" s="144" t="s">
        <v>601</v>
      </c>
      <c r="C190" s="145" t="s">
        <v>982</v>
      </c>
      <c r="D190" s="158">
        <v>4691991901634</v>
      </c>
    </row>
    <row r="191" spans="1:4" ht="15.75">
      <c r="A191" s="144" t="s">
        <v>499</v>
      </c>
      <c r="B191" s="144" t="s">
        <v>566</v>
      </c>
      <c r="C191" s="145" t="s">
        <v>983</v>
      </c>
      <c r="D191" s="158">
        <v>4691991901641</v>
      </c>
    </row>
    <row r="192" spans="1:4" ht="15.75">
      <c r="A192" s="144" t="s">
        <v>500</v>
      </c>
      <c r="B192" s="144" t="s">
        <v>567</v>
      </c>
      <c r="C192" s="145" t="s">
        <v>984</v>
      </c>
      <c r="D192" s="158">
        <v>4691991901658</v>
      </c>
    </row>
    <row r="193" spans="1:4" ht="15.75">
      <c r="A193" s="144" t="s">
        <v>501</v>
      </c>
      <c r="B193" s="144" t="s">
        <v>568</v>
      </c>
      <c r="C193" s="145" t="s">
        <v>985</v>
      </c>
      <c r="D193" s="158">
        <v>4691991901665</v>
      </c>
    </row>
    <row r="194" spans="1:4" ht="15.75">
      <c r="A194" s="144" t="s">
        <v>491</v>
      </c>
      <c r="B194" s="144" t="s">
        <v>597</v>
      </c>
      <c r="C194" s="145" t="s">
        <v>986</v>
      </c>
      <c r="D194" s="158">
        <v>4691991901672</v>
      </c>
    </row>
    <row r="195" spans="1:4" ht="15.75">
      <c r="A195" s="144" t="s">
        <v>492</v>
      </c>
      <c r="B195" s="144" t="s">
        <v>598</v>
      </c>
      <c r="C195" s="145" t="s">
        <v>987</v>
      </c>
      <c r="D195" s="158">
        <v>4691991901689</v>
      </c>
    </row>
    <row r="196" spans="1:4" ht="15.75">
      <c r="A196" s="144" t="s">
        <v>493</v>
      </c>
      <c r="B196" s="144" t="s">
        <v>599</v>
      </c>
      <c r="C196" s="145" t="s">
        <v>988</v>
      </c>
      <c r="D196" s="158">
        <v>4691991901696</v>
      </c>
    </row>
    <row r="197" spans="1:4" ht="15.75">
      <c r="A197" s="144" t="s">
        <v>494</v>
      </c>
      <c r="B197" s="144" t="s">
        <v>495</v>
      </c>
      <c r="C197" s="145" t="s">
        <v>989</v>
      </c>
      <c r="D197" s="158">
        <v>4691991901702</v>
      </c>
    </row>
    <row r="198" spans="1:4" ht="15.75">
      <c r="A198" s="144" t="s">
        <v>385</v>
      </c>
      <c r="B198" s="144" t="s">
        <v>632</v>
      </c>
      <c r="C198" s="145" t="s">
        <v>990</v>
      </c>
      <c r="D198" s="158">
        <v>4691991901740</v>
      </c>
    </row>
    <row r="199" spans="1:4" ht="15.75">
      <c r="A199" s="144" t="s">
        <v>991</v>
      </c>
      <c r="B199" s="144" t="s">
        <v>992</v>
      </c>
      <c r="C199" s="145" t="s">
        <v>993</v>
      </c>
      <c r="D199" s="158">
        <v>4691991901757</v>
      </c>
    </row>
    <row r="200" spans="1:4" ht="15.75">
      <c r="A200" s="144" t="s">
        <v>462</v>
      </c>
      <c r="B200" s="144" t="s">
        <v>463</v>
      </c>
      <c r="C200" s="145" t="s">
        <v>994</v>
      </c>
      <c r="D200" s="158">
        <v>4691991901764</v>
      </c>
    </row>
    <row r="201" spans="1:4" ht="15.75">
      <c r="A201" s="144" t="s">
        <v>407</v>
      </c>
      <c r="B201" s="144" t="s">
        <v>411</v>
      </c>
      <c r="C201" s="145" t="s">
        <v>995</v>
      </c>
      <c r="D201" s="158">
        <v>4691991901771</v>
      </c>
    </row>
    <row r="202" spans="1:4" ht="15.75">
      <c r="A202" s="144" t="s">
        <v>464</v>
      </c>
      <c r="B202" s="144" t="s">
        <v>465</v>
      </c>
      <c r="C202" s="145" t="s">
        <v>996</v>
      </c>
      <c r="D202" s="158">
        <v>4691991901788</v>
      </c>
    </row>
    <row r="203" spans="1:4" ht="15.75">
      <c r="A203" s="144" t="s">
        <v>475</v>
      </c>
      <c r="B203" s="144" t="s">
        <v>700</v>
      </c>
      <c r="C203" s="145" t="s">
        <v>997</v>
      </c>
      <c r="D203" s="158">
        <v>4691991901795</v>
      </c>
    </row>
    <row r="204" spans="1:4" ht="15.75">
      <c r="A204" s="144" t="s">
        <v>3</v>
      </c>
      <c r="B204" s="144" t="s">
        <v>4</v>
      </c>
      <c r="C204" s="145" t="s">
        <v>998</v>
      </c>
      <c r="D204" s="158">
        <v>4691991901849</v>
      </c>
    </row>
    <row r="205" spans="1:4" ht="15.75">
      <c r="A205" s="144" t="s">
        <v>5</v>
      </c>
      <c r="B205" s="144" t="s">
        <v>6</v>
      </c>
      <c r="C205" s="145" t="s">
        <v>999</v>
      </c>
      <c r="D205" s="158">
        <v>4691991901856</v>
      </c>
    </row>
    <row r="206" spans="1:4" ht="15.75">
      <c r="A206" s="144" t="s">
        <v>7</v>
      </c>
      <c r="B206" s="144" t="s">
        <v>8</v>
      </c>
      <c r="C206" s="145" t="s">
        <v>1000</v>
      </c>
      <c r="D206" s="158">
        <v>4691991901863</v>
      </c>
    </row>
    <row r="207" spans="1:4" ht="15.75">
      <c r="A207" s="144" t="s">
        <v>9</v>
      </c>
      <c r="B207" s="144" t="s">
        <v>10</v>
      </c>
      <c r="C207" s="145" t="s">
        <v>1001</v>
      </c>
      <c r="D207" s="158">
        <v>4691991901870</v>
      </c>
    </row>
    <row r="208" spans="1:4" ht="15.75">
      <c r="A208" s="144" t="s">
        <v>11</v>
      </c>
      <c r="B208" s="144" t="s">
        <v>12</v>
      </c>
      <c r="C208" s="145" t="s">
        <v>1002</v>
      </c>
      <c r="D208" s="158">
        <v>4691991901887</v>
      </c>
    </row>
    <row r="209" spans="1:4" ht="15.75">
      <c r="A209" s="144" t="s">
        <v>13</v>
      </c>
      <c r="B209" s="144" t="s">
        <v>14</v>
      </c>
      <c r="C209" s="145" t="s">
        <v>1003</v>
      </c>
      <c r="D209" s="158">
        <v>4691991901894</v>
      </c>
    </row>
    <row r="210" spans="1:4" ht="15.75">
      <c r="A210" s="144" t="s">
        <v>15</v>
      </c>
      <c r="B210" s="144" t="s">
        <v>351</v>
      </c>
      <c r="C210" s="145" t="s">
        <v>1004</v>
      </c>
      <c r="D210" s="158">
        <v>4691991901900</v>
      </c>
    </row>
    <row r="211" spans="1:4" ht="15.75">
      <c r="A211" s="144" t="s">
        <v>16</v>
      </c>
      <c r="B211" s="144" t="s">
        <v>352</v>
      </c>
      <c r="C211" s="145" t="s">
        <v>1005</v>
      </c>
      <c r="D211" s="158">
        <v>4691991901917</v>
      </c>
    </row>
    <row r="212" spans="1:4" ht="15.75">
      <c r="A212" s="144" t="s">
        <v>17</v>
      </c>
      <c r="B212" s="144" t="s">
        <v>353</v>
      </c>
      <c r="C212" s="145" t="s">
        <v>1006</v>
      </c>
      <c r="D212" s="158">
        <v>4691991901924</v>
      </c>
    </row>
    <row r="213" spans="1:4" ht="15.75">
      <c r="A213" s="144" t="s">
        <v>18</v>
      </c>
      <c r="B213" s="144" t="s">
        <v>19</v>
      </c>
      <c r="C213" s="145" t="s">
        <v>1007</v>
      </c>
      <c r="D213" s="158">
        <v>4691991901931</v>
      </c>
    </row>
    <row r="214" spans="1:4" ht="15.75">
      <c r="A214" s="144" t="s">
        <v>20</v>
      </c>
      <c r="B214" s="144" t="s">
        <v>21</v>
      </c>
      <c r="C214" s="145" t="s">
        <v>1008</v>
      </c>
      <c r="D214" s="158">
        <v>4691991901948</v>
      </c>
    </row>
    <row r="215" spans="1:4" ht="15.75">
      <c r="A215" s="144" t="s">
        <v>1009</v>
      </c>
      <c r="B215" s="144" t="s">
        <v>1010</v>
      </c>
      <c r="C215" s="145" t="s">
        <v>1011</v>
      </c>
      <c r="D215" s="158">
        <v>4691991901955</v>
      </c>
    </row>
    <row r="216" spans="1:4" ht="15.75">
      <c r="A216" s="144" t="s">
        <v>1012</v>
      </c>
      <c r="B216" s="144" t="s">
        <v>1013</v>
      </c>
      <c r="C216" s="145" t="s">
        <v>1014</v>
      </c>
      <c r="D216" s="158">
        <v>4691991901962</v>
      </c>
    </row>
    <row r="217" spans="1:4" ht="15.75">
      <c r="A217" s="144" t="s">
        <v>1015</v>
      </c>
      <c r="B217" s="144" t="s">
        <v>1016</v>
      </c>
      <c r="C217" s="145" t="s">
        <v>1017</v>
      </c>
      <c r="D217" s="158">
        <v>4691991902013</v>
      </c>
    </row>
    <row r="218" spans="1:4" ht="15.75">
      <c r="A218" s="144" t="s">
        <v>1018</v>
      </c>
      <c r="B218" s="144" t="s">
        <v>1019</v>
      </c>
      <c r="C218" s="145" t="s">
        <v>1020</v>
      </c>
      <c r="D218" s="158">
        <v>4691991902020</v>
      </c>
    </row>
    <row r="219" spans="1:4" ht="15.75">
      <c r="A219" s="144" t="s">
        <v>641</v>
      </c>
      <c r="B219" s="144" t="s">
        <v>1021</v>
      </c>
      <c r="C219" s="145" t="s">
        <v>1022</v>
      </c>
      <c r="D219" s="158">
        <v>4691991902037</v>
      </c>
    </row>
    <row r="220" spans="1:4" ht="15.75">
      <c r="A220" s="144" t="s">
        <v>22</v>
      </c>
      <c r="B220" s="144" t="s">
        <v>1023</v>
      </c>
      <c r="C220" s="145" t="s">
        <v>1024</v>
      </c>
      <c r="D220" s="158">
        <v>4691991902044</v>
      </c>
    </row>
    <row r="221" spans="1:4" ht="15.75">
      <c r="A221" s="144" t="s">
        <v>647</v>
      </c>
      <c r="B221" s="144" t="s">
        <v>1025</v>
      </c>
      <c r="C221" s="145" t="s">
        <v>1026</v>
      </c>
      <c r="D221" s="158">
        <v>4691991902181</v>
      </c>
    </row>
    <row r="222" spans="1:4" ht="15.75">
      <c r="A222" s="144" t="s">
        <v>328</v>
      </c>
      <c r="B222" s="144" t="s">
        <v>1027</v>
      </c>
      <c r="C222" s="145" t="s">
        <v>1028</v>
      </c>
      <c r="D222" s="158">
        <v>4691991902051</v>
      </c>
    </row>
    <row r="223" spans="1:4" ht="15.75">
      <c r="A223" s="144" t="s">
        <v>682</v>
      </c>
      <c r="B223" s="144" t="s">
        <v>1029</v>
      </c>
      <c r="C223" s="145" t="s">
        <v>1030</v>
      </c>
      <c r="D223" s="158">
        <v>4691991902174</v>
      </c>
    </row>
    <row r="224" spans="1:4" ht="15.75">
      <c r="A224" s="144" t="s">
        <v>23</v>
      </c>
      <c r="B224" s="144" t="s">
        <v>1031</v>
      </c>
      <c r="C224" s="145" t="s">
        <v>1032</v>
      </c>
      <c r="D224" s="158">
        <v>4691991902068</v>
      </c>
    </row>
    <row r="225" spans="1:4" ht="15.75">
      <c r="A225" s="144" t="s">
        <v>24</v>
      </c>
      <c r="B225" s="144" t="s">
        <v>1033</v>
      </c>
      <c r="C225" s="145" t="s">
        <v>1034</v>
      </c>
      <c r="D225" s="158">
        <v>4691991902075</v>
      </c>
    </row>
    <row r="226" spans="1:4" ht="15.75">
      <c r="A226" s="144" t="s">
        <v>577</v>
      </c>
      <c r="B226" s="144" t="s">
        <v>1035</v>
      </c>
      <c r="C226" s="145" t="s">
        <v>1036</v>
      </c>
      <c r="D226" s="158">
        <v>4691991902082</v>
      </c>
    </row>
    <row r="227" spans="1:4" ht="15.75">
      <c r="A227" s="144" t="s">
        <v>578</v>
      </c>
      <c r="B227" s="144" t="s">
        <v>1037</v>
      </c>
      <c r="C227" s="145" t="s">
        <v>1038</v>
      </c>
      <c r="D227" s="158">
        <v>4691991902099</v>
      </c>
    </row>
    <row r="228" spans="1:4" ht="15.75">
      <c r="A228" s="144" t="s">
        <v>25</v>
      </c>
      <c r="B228" s="144" t="s">
        <v>1039</v>
      </c>
      <c r="C228" s="145" t="s">
        <v>1040</v>
      </c>
      <c r="D228" s="158">
        <v>4691991902105</v>
      </c>
    </row>
    <row r="229" spans="1:4" ht="15.75">
      <c r="A229" s="144" t="s">
        <v>26</v>
      </c>
      <c r="B229" s="144" t="s">
        <v>1041</v>
      </c>
      <c r="C229" s="145" t="s">
        <v>1042</v>
      </c>
      <c r="D229" s="158">
        <v>4691991902112</v>
      </c>
    </row>
    <row r="230" spans="1:4" ht="15.75">
      <c r="A230" s="144" t="s">
        <v>27</v>
      </c>
      <c r="B230" s="144" t="s">
        <v>1043</v>
      </c>
      <c r="C230" s="145" t="s">
        <v>1044</v>
      </c>
      <c r="D230" s="158">
        <v>4691991902129</v>
      </c>
    </row>
    <row r="231" spans="1:4" ht="15.75">
      <c r="A231" s="144" t="s">
        <v>639</v>
      </c>
      <c r="B231" s="144" t="s">
        <v>1045</v>
      </c>
      <c r="C231" s="145" t="s">
        <v>1046</v>
      </c>
      <c r="D231" s="158">
        <v>4691991902136</v>
      </c>
    </row>
    <row r="232" spans="1:4" ht="15.75">
      <c r="A232" s="144" t="s">
        <v>637</v>
      </c>
      <c r="B232" s="144" t="s">
        <v>1047</v>
      </c>
      <c r="C232" s="145" t="s">
        <v>1048</v>
      </c>
      <c r="D232" s="158">
        <v>4691991902143</v>
      </c>
    </row>
    <row r="233" spans="1:4" ht="15.75">
      <c r="A233" s="144" t="s">
        <v>647</v>
      </c>
      <c r="B233" s="144" t="s">
        <v>1025</v>
      </c>
      <c r="C233" s="145" t="s">
        <v>1049</v>
      </c>
      <c r="D233" s="158">
        <v>4691991902150</v>
      </c>
    </row>
    <row r="234" spans="1:4" ht="15.75">
      <c r="A234" s="144" t="s">
        <v>646</v>
      </c>
      <c r="B234" s="144" t="s">
        <v>1050</v>
      </c>
      <c r="C234" s="145" t="s">
        <v>1051</v>
      </c>
      <c r="D234" s="158">
        <v>4691991902167</v>
      </c>
    </row>
    <row r="235" spans="1:4" ht="15.75">
      <c r="A235" s="144" t="s">
        <v>1052</v>
      </c>
      <c r="B235" s="144" t="s">
        <v>1053</v>
      </c>
      <c r="C235" s="145" t="s">
        <v>1054</v>
      </c>
      <c r="D235" s="158">
        <v>4691991902198</v>
      </c>
    </row>
    <row r="236" spans="1:4" ht="15.75">
      <c r="A236" s="144" t="s">
        <v>1055</v>
      </c>
      <c r="B236" s="144" t="s">
        <v>1056</v>
      </c>
      <c r="C236" s="145" t="s">
        <v>1057</v>
      </c>
      <c r="D236" s="158">
        <v>4691991902204</v>
      </c>
    </row>
    <row r="237" spans="1:4" ht="15.75">
      <c r="A237" s="144" t="s">
        <v>101</v>
      </c>
      <c r="B237" s="144" t="s">
        <v>1058</v>
      </c>
      <c r="C237" s="145" t="s">
        <v>1059</v>
      </c>
      <c r="D237" s="158">
        <v>4691991902211</v>
      </c>
    </row>
    <row r="238" spans="1:4" ht="15.75">
      <c r="A238" s="144" t="s">
        <v>102</v>
      </c>
      <c r="B238" s="144" t="s">
        <v>1060</v>
      </c>
      <c r="C238" s="145" t="s">
        <v>1061</v>
      </c>
      <c r="D238" s="158">
        <v>4691991902228</v>
      </c>
    </row>
    <row r="239" spans="1:4" ht="15.75">
      <c r="A239" s="144" t="s">
        <v>526</v>
      </c>
      <c r="B239" s="144" t="s">
        <v>1062</v>
      </c>
      <c r="C239" s="145" t="s">
        <v>1063</v>
      </c>
      <c r="D239" s="158">
        <v>4691991902235</v>
      </c>
    </row>
    <row r="240" spans="1:4" ht="15.75">
      <c r="A240" s="144" t="s">
        <v>527</v>
      </c>
      <c r="B240" s="144" t="s">
        <v>1064</v>
      </c>
      <c r="C240" s="145" t="s">
        <v>1065</v>
      </c>
      <c r="D240" s="158">
        <v>4691991902242</v>
      </c>
    </row>
    <row r="241" spans="1:4" ht="15.75">
      <c r="A241" s="144" t="s">
        <v>707</v>
      </c>
      <c r="B241" s="144" t="s">
        <v>1066</v>
      </c>
      <c r="C241" s="145" t="s">
        <v>1067</v>
      </c>
      <c r="D241" s="158">
        <v>4691991902259</v>
      </c>
    </row>
    <row r="242" spans="1:4" ht="15.75">
      <c r="A242" s="144" t="s">
        <v>648</v>
      </c>
      <c r="B242" s="144" t="s">
        <v>1068</v>
      </c>
      <c r="C242" s="145" t="s">
        <v>1069</v>
      </c>
      <c r="D242" s="158">
        <v>4691991902266</v>
      </c>
    </row>
    <row r="243" spans="1:4" ht="15.75">
      <c r="A243" s="144" t="s">
        <v>528</v>
      </c>
      <c r="B243" s="144" t="s">
        <v>1070</v>
      </c>
      <c r="C243" s="145" t="s">
        <v>1071</v>
      </c>
      <c r="D243" s="158">
        <v>4691991902273</v>
      </c>
    </row>
    <row r="244" spans="1:4" ht="15.75">
      <c r="A244" s="144" t="s">
        <v>649</v>
      </c>
      <c r="B244" s="144" t="s">
        <v>1072</v>
      </c>
      <c r="C244" s="145" t="s">
        <v>1073</v>
      </c>
      <c r="D244" s="158">
        <v>4691991902280</v>
      </c>
    </row>
    <row r="245" spans="1:4" ht="15.75">
      <c r="A245" s="144" t="s">
        <v>1074</v>
      </c>
      <c r="B245" s="144" t="s">
        <v>1075</v>
      </c>
      <c r="C245" s="145" t="s">
        <v>1076</v>
      </c>
      <c r="D245" s="158">
        <v>4691991902297</v>
      </c>
    </row>
    <row r="246" spans="1:4" ht="15.75">
      <c r="A246" s="144" t="s">
        <v>579</v>
      </c>
      <c r="B246" s="144" t="s">
        <v>1077</v>
      </c>
      <c r="C246" s="145" t="s">
        <v>1078</v>
      </c>
      <c r="D246" s="158">
        <v>4691991902303</v>
      </c>
    </row>
    <row r="247" spans="1:4" ht="15.75">
      <c r="A247" s="144" t="s">
        <v>708</v>
      </c>
      <c r="B247" s="144" t="s">
        <v>1079</v>
      </c>
      <c r="C247" s="145" t="s">
        <v>1080</v>
      </c>
      <c r="D247" s="158">
        <v>4691991902310</v>
      </c>
    </row>
    <row r="248" spans="1:4" ht="15.75">
      <c r="A248" s="144" t="s">
        <v>650</v>
      </c>
      <c r="B248" s="144" t="s">
        <v>1081</v>
      </c>
      <c r="C248" s="145" t="s">
        <v>1082</v>
      </c>
      <c r="D248" s="158">
        <v>4691991902327</v>
      </c>
    </row>
    <row r="249" spans="1:4" ht="15.75">
      <c r="A249" s="144" t="s">
        <v>529</v>
      </c>
      <c r="B249" s="144" t="s">
        <v>1083</v>
      </c>
      <c r="C249" s="145" t="s">
        <v>1084</v>
      </c>
      <c r="D249" s="158">
        <v>4691991902334</v>
      </c>
    </row>
    <row r="250" spans="1:4" ht="15.75">
      <c r="A250" s="144" t="s">
        <v>530</v>
      </c>
      <c r="B250" s="144" t="s">
        <v>1085</v>
      </c>
      <c r="C250" s="145" t="s">
        <v>1086</v>
      </c>
      <c r="D250" s="158">
        <v>4691991902341</v>
      </c>
    </row>
    <row r="251" spans="1:4" ht="15.75">
      <c r="A251" s="144" t="s">
        <v>580</v>
      </c>
      <c r="B251" s="144" t="s">
        <v>1087</v>
      </c>
      <c r="C251" s="145" t="s">
        <v>1088</v>
      </c>
      <c r="D251" s="158">
        <v>4691991902358</v>
      </c>
    </row>
    <row r="252" spans="1:4" ht="15.75">
      <c r="A252" s="144" t="s">
        <v>103</v>
      </c>
      <c r="B252" s="144" t="s">
        <v>1089</v>
      </c>
      <c r="C252" s="145" t="s">
        <v>1090</v>
      </c>
      <c r="D252" s="158">
        <v>4691991902365</v>
      </c>
    </row>
    <row r="253" spans="1:4" ht="15.75">
      <c r="A253" s="144" t="s">
        <v>581</v>
      </c>
      <c r="B253" s="144" t="s">
        <v>1091</v>
      </c>
      <c r="C253" s="145" t="s">
        <v>1092</v>
      </c>
      <c r="D253" s="158">
        <v>4691991902372</v>
      </c>
    </row>
    <row r="254" spans="1:4" ht="15.75">
      <c r="A254" s="144" t="s">
        <v>531</v>
      </c>
      <c r="B254" s="144" t="s">
        <v>1093</v>
      </c>
      <c r="C254" s="145" t="s">
        <v>1094</v>
      </c>
      <c r="D254" s="158">
        <v>4691991902389</v>
      </c>
    </row>
    <row r="255" spans="1:4" ht="15.75">
      <c r="A255" s="144" t="s">
        <v>104</v>
      </c>
      <c r="B255" s="144" t="s">
        <v>1095</v>
      </c>
      <c r="C255" s="145" t="s">
        <v>1096</v>
      </c>
      <c r="D255" s="158">
        <v>4691991902396</v>
      </c>
    </row>
    <row r="256" spans="1:4" ht="15.75">
      <c r="A256" s="144" t="s">
        <v>582</v>
      </c>
      <c r="B256" s="144" t="s">
        <v>1097</v>
      </c>
      <c r="C256" s="145" t="s">
        <v>1098</v>
      </c>
      <c r="D256" s="158">
        <v>4691991902402</v>
      </c>
    </row>
    <row r="257" spans="1:4" ht="15.75">
      <c r="A257" s="144" t="s">
        <v>29</v>
      </c>
      <c r="B257" s="144" t="s">
        <v>1099</v>
      </c>
      <c r="C257" s="145" t="s">
        <v>1100</v>
      </c>
      <c r="D257" s="158">
        <v>4691991902457</v>
      </c>
    </row>
    <row r="258" spans="1:4" ht="15.75">
      <c r="A258" s="144" t="s">
        <v>31</v>
      </c>
      <c r="B258" s="144" t="s">
        <v>1101</v>
      </c>
      <c r="C258" s="145" t="s">
        <v>1102</v>
      </c>
      <c r="D258" s="158">
        <v>4691991902464</v>
      </c>
    </row>
    <row r="259" spans="1:4" ht="15.75">
      <c r="A259" s="144" t="s">
        <v>33</v>
      </c>
      <c r="B259" s="144" t="s">
        <v>1103</v>
      </c>
      <c r="C259" s="145" t="s">
        <v>1104</v>
      </c>
      <c r="D259" s="158">
        <v>4691991902471</v>
      </c>
    </row>
    <row r="260" spans="1:4" ht="15.75">
      <c r="A260" s="144" t="s">
        <v>32</v>
      </c>
      <c r="B260" s="144" t="s">
        <v>1105</v>
      </c>
      <c r="C260" s="145" t="s">
        <v>1106</v>
      </c>
      <c r="D260" s="158">
        <v>4691991902488</v>
      </c>
    </row>
    <row r="261" spans="1:4" ht="15.75">
      <c r="A261" s="144" t="s">
        <v>1107</v>
      </c>
      <c r="B261" s="144" t="s">
        <v>1108</v>
      </c>
      <c r="C261" s="145" t="s">
        <v>1109</v>
      </c>
      <c r="D261" s="158">
        <v>4691991902440</v>
      </c>
    </row>
    <row r="262" spans="1:4" ht="15.75">
      <c r="A262" s="144" t="s">
        <v>34</v>
      </c>
      <c r="B262" s="144" t="s">
        <v>1110</v>
      </c>
      <c r="C262" s="145" t="s">
        <v>1111</v>
      </c>
      <c r="D262" s="158">
        <v>4691991902495</v>
      </c>
    </row>
    <row r="263" spans="1:4" ht="15.75">
      <c r="A263" s="144" t="s">
        <v>35</v>
      </c>
      <c r="B263" s="144" t="s">
        <v>1112</v>
      </c>
      <c r="C263" s="145" t="s">
        <v>1113</v>
      </c>
      <c r="D263" s="158">
        <v>4691991902501</v>
      </c>
    </row>
    <row r="264" spans="1:4" ht="15.75">
      <c r="A264" s="144" t="s">
        <v>36</v>
      </c>
      <c r="B264" s="144" t="s">
        <v>1114</v>
      </c>
      <c r="C264" s="145" t="s">
        <v>1115</v>
      </c>
      <c r="D264" s="158">
        <v>4691991902518</v>
      </c>
    </row>
    <row r="265" spans="1:4" ht="15.75">
      <c r="A265" s="144" t="s">
        <v>37</v>
      </c>
      <c r="B265" s="144" t="s">
        <v>1116</v>
      </c>
      <c r="C265" s="145" t="s">
        <v>1117</v>
      </c>
      <c r="D265" s="158">
        <v>4691991902525</v>
      </c>
    </row>
    <row r="266" spans="1:4" ht="15.75">
      <c r="A266" s="144" t="s">
        <v>38</v>
      </c>
      <c r="B266" s="144" t="s">
        <v>1118</v>
      </c>
      <c r="C266" s="145" t="s">
        <v>1119</v>
      </c>
      <c r="D266" s="158">
        <v>4691991902532</v>
      </c>
    </row>
    <row r="267" spans="1:4" ht="15.75">
      <c r="A267" s="144" t="s">
        <v>39</v>
      </c>
      <c r="B267" s="144" t="s">
        <v>1120</v>
      </c>
      <c r="C267" s="145" t="s">
        <v>1121</v>
      </c>
      <c r="D267" s="158">
        <v>4691991902549</v>
      </c>
    </row>
    <row r="268" spans="1:4" ht="15.75">
      <c r="A268" s="144" t="s">
        <v>40</v>
      </c>
      <c r="B268" s="144" t="s">
        <v>1122</v>
      </c>
      <c r="C268" s="145" t="s">
        <v>1123</v>
      </c>
      <c r="D268" s="158">
        <v>4691991902556</v>
      </c>
    </row>
    <row r="269" spans="1:4" ht="15.75">
      <c r="A269" s="144" t="s">
        <v>41</v>
      </c>
      <c r="B269" s="144" t="s">
        <v>1124</v>
      </c>
      <c r="C269" s="145" t="s">
        <v>1125</v>
      </c>
      <c r="D269" s="158">
        <v>4691991902563</v>
      </c>
    </row>
    <row r="270" spans="1:4" ht="15.75">
      <c r="A270" s="144" t="s">
        <v>705</v>
      </c>
      <c r="B270" s="144" t="s">
        <v>1126</v>
      </c>
      <c r="C270" s="145" t="s">
        <v>1127</v>
      </c>
      <c r="D270" s="158">
        <v>4691991902433</v>
      </c>
    </row>
    <row r="271" spans="1:4" ht="15.75">
      <c r="A271" s="144" t="s">
        <v>42</v>
      </c>
      <c r="B271" s="144" t="s">
        <v>1128</v>
      </c>
      <c r="C271" s="145" t="s">
        <v>1129</v>
      </c>
      <c r="D271" s="158">
        <v>4691991902570</v>
      </c>
    </row>
    <row r="272" spans="1:4" ht="15.75">
      <c r="A272" s="144" t="s">
        <v>43</v>
      </c>
      <c r="B272" s="144" t="s">
        <v>1130</v>
      </c>
      <c r="C272" s="145" t="s">
        <v>1131</v>
      </c>
      <c r="D272" s="158">
        <v>4691991902587</v>
      </c>
    </row>
    <row r="273" spans="1:4" ht="15.75">
      <c r="A273" s="144" t="s">
        <v>44</v>
      </c>
      <c r="B273" s="144" t="s">
        <v>1132</v>
      </c>
      <c r="C273" s="145" t="s">
        <v>1133</v>
      </c>
      <c r="D273" s="158">
        <v>4691991902594</v>
      </c>
    </row>
    <row r="274" spans="1:4" ht="15.75">
      <c r="A274" s="144" t="s">
        <v>583</v>
      </c>
      <c r="B274" s="144" t="s">
        <v>1134</v>
      </c>
      <c r="C274" s="145" t="s">
        <v>1135</v>
      </c>
      <c r="D274" s="158">
        <v>4691991902600</v>
      </c>
    </row>
    <row r="275" spans="1:4" ht="15.75">
      <c r="A275" s="144" t="s">
        <v>532</v>
      </c>
      <c r="B275" s="144" t="s">
        <v>1136</v>
      </c>
      <c r="C275" s="145" t="s">
        <v>1137</v>
      </c>
      <c r="D275" s="158">
        <v>4691991902617</v>
      </c>
    </row>
    <row r="276" spans="1:4" ht="15.75">
      <c r="A276" s="144" t="s">
        <v>408</v>
      </c>
      <c r="B276" s="144" t="s">
        <v>1138</v>
      </c>
      <c r="C276" s="145" t="s">
        <v>1139</v>
      </c>
      <c r="D276" s="158">
        <v>4691991902624</v>
      </c>
    </row>
    <row r="277" spans="1:4" ht="15.75">
      <c r="A277" s="144" t="s">
        <v>45</v>
      </c>
      <c r="B277" s="144" t="s">
        <v>1140</v>
      </c>
      <c r="C277" s="145" t="s">
        <v>1141</v>
      </c>
      <c r="D277" s="158">
        <v>4691991902631</v>
      </c>
    </row>
    <row r="278" spans="1:4" ht="15.75">
      <c r="A278" s="144" t="s">
        <v>46</v>
      </c>
      <c r="B278" s="144" t="s">
        <v>1142</v>
      </c>
      <c r="C278" s="145" t="s">
        <v>1143</v>
      </c>
      <c r="D278" s="158">
        <v>4691991902648</v>
      </c>
    </row>
    <row r="279" spans="1:4" ht="15.75">
      <c r="A279" s="144" t="s">
        <v>652</v>
      </c>
      <c r="B279" s="144" t="s">
        <v>1144</v>
      </c>
      <c r="C279" s="145" t="s">
        <v>1145</v>
      </c>
      <c r="D279" s="158">
        <v>4691991907261</v>
      </c>
    </row>
    <row r="280" spans="1:4" ht="15.75">
      <c r="A280" s="144" t="s">
        <v>47</v>
      </c>
      <c r="B280" s="144" t="s">
        <v>1146</v>
      </c>
      <c r="C280" s="145" t="s">
        <v>1147</v>
      </c>
      <c r="D280" s="158">
        <v>4691991902655</v>
      </c>
    </row>
    <row r="281" spans="1:4" ht="15.75">
      <c r="A281" s="144" t="s">
        <v>48</v>
      </c>
      <c r="B281" s="144" t="s">
        <v>1148</v>
      </c>
      <c r="C281" s="145" t="s">
        <v>1149</v>
      </c>
      <c r="D281" s="158">
        <v>4691991902662</v>
      </c>
    </row>
    <row r="282" spans="1:4" ht="15.75">
      <c r="A282" s="144" t="s">
        <v>49</v>
      </c>
      <c r="B282" s="144" t="s">
        <v>1150</v>
      </c>
      <c r="C282" s="145" t="s">
        <v>1151</v>
      </c>
      <c r="D282" s="158">
        <v>4691991902679</v>
      </c>
    </row>
    <row r="283" spans="1:4" ht="15.75">
      <c r="A283" s="144" t="s">
        <v>50</v>
      </c>
      <c r="B283" s="144" t="s">
        <v>1152</v>
      </c>
      <c r="C283" s="145" t="s">
        <v>1153</v>
      </c>
      <c r="D283" s="158">
        <v>4691991902686</v>
      </c>
    </row>
    <row r="284" spans="1:4" ht="15.75">
      <c r="A284" s="144" t="s">
        <v>706</v>
      </c>
      <c r="B284" s="144" t="s">
        <v>709</v>
      </c>
      <c r="C284" s="145" t="s">
        <v>971</v>
      </c>
      <c r="D284" s="158">
        <v>4691991907971</v>
      </c>
    </row>
    <row r="285" spans="1:4" ht="15.75">
      <c r="A285" s="144" t="s">
        <v>51</v>
      </c>
      <c r="B285" s="144" t="s">
        <v>1154</v>
      </c>
      <c r="C285" s="145" t="s">
        <v>1155</v>
      </c>
      <c r="D285" s="158">
        <v>4691991902693</v>
      </c>
    </row>
    <row r="286" spans="1:4" ht="15.75">
      <c r="A286" s="144" t="s">
        <v>329</v>
      </c>
      <c r="B286" s="144" t="s">
        <v>1156</v>
      </c>
      <c r="C286" s="145" t="s">
        <v>1157</v>
      </c>
      <c r="D286" s="158">
        <v>4691991902709</v>
      </c>
    </row>
    <row r="287" spans="1:4" ht="15.75">
      <c r="A287" s="144" t="s">
        <v>399</v>
      </c>
      <c r="B287" s="144" t="s">
        <v>1158</v>
      </c>
      <c r="C287" s="145" t="s">
        <v>1159</v>
      </c>
      <c r="D287" s="158">
        <v>4691991902716</v>
      </c>
    </row>
    <row r="288" spans="1:4" ht="15.75">
      <c r="A288" s="144" t="s">
        <v>52</v>
      </c>
      <c r="B288" s="144" t="s">
        <v>1160</v>
      </c>
      <c r="C288" s="145" t="s">
        <v>1161</v>
      </c>
      <c r="D288" s="158">
        <v>4691991902723</v>
      </c>
    </row>
    <row r="289" spans="1:4" ht="15.75">
      <c r="A289" s="144" t="s">
        <v>53</v>
      </c>
      <c r="B289" s="144" t="s">
        <v>1162</v>
      </c>
      <c r="C289" s="145" t="s">
        <v>1163</v>
      </c>
      <c r="D289" s="158">
        <v>4691991902730</v>
      </c>
    </row>
    <row r="290" spans="1:4" ht="15.75">
      <c r="A290" s="144" t="s">
        <v>54</v>
      </c>
      <c r="B290" s="144" t="s">
        <v>1164</v>
      </c>
      <c r="C290" s="145" t="s">
        <v>1165</v>
      </c>
      <c r="D290" s="158">
        <v>4691991902747</v>
      </c>
    </row>
    <row r="291" spans="1:4" ht="15.75">
      <c r="A291" s="144" t="s">
        <v>651</v>
      </c>
      <c r="B291" s="144" t="s">
        <v>1166</v>
      </c>
      <c r="C291" s="145" t="s">
        <v>1167</v>
      </c>
      <c r="D291" s="158">
        <v>4691991907223</v>
      </c>
    </row>
    <row r="292" spans="1:4" ht="15.75">
      <c r="A292" s="144" t="s">
        <v>55</v>
      </c>
      <c r="B292" s="144" t="s">
        <v>1168</v>
      </c>
      <c r="C292" s="145" t="s">
        <v>1169</v>
      </c>
      <c r="D292" s="158">
        <v>4691991902754</v>
      </c>
    </row>
    <row r="293" spans="1:4" ht="15.75">
      <c r="A293" s="144" t="s">
        <v>533</v>
      </c>
      <c r="B293" s="144" t="s">
        <v>1170</v>
      </c>
      <c r="C293" s="145" t="s">
        <v>1171</v>
      </c>
      <c r="D293" s="158">
        <v>4691991902761</v>
      </c>
    </row>
    <row r="294" spans="1:4" ht="15.75">
      <c r="A294" s="144" t="s">
        <v>56</v>
      </c>
      <c r="B294" s="144" t="s">
        <v>1172</v>
      </c>
      <c r="C294" s="145" t="s">
        <v>1173</v>
      </c>
      <c r="D294" s="158">
        <v>4691991902778</v>
      </c>
    </row>
    <row r="295" spans="1:4" ht="15.75">
      <c r="A295" s="144" t="s">
        <v>654</v>
      </c>
      <c r="B295" s="144" t="s">
        <v>1174</v>
      </c>
      <c r="C295" s="145" t="s">
        <v>1175</v>
      </c>
      <c r="D295" s="158">
        <v>4691991907278</v>
      </c>
    </row>
    <row r="296" spans="1:4" ht="15.75">
      <c r="A296" s="144" t="s">
        <v>57</v>
      </c>
      <c r="B296" s="144" t="s">
        <v>1176</v>
      </c>
      <c r="C296" s="145" t="s">
        <v>1177</v>
      </c>
      <c r="D296" s="158">
        <v>4691991902785</v>
      </c>
    </row>
    <row r="297" spans="1:4" ht="15.75">
      <c r="A297" s="144" t="s">
        <v>58</v>
      </c>
      <c r="B297" s="144" t="s">
        <v>1178</v>
      </c>
      <c r="C297" s="145" t="s">
        <v>1179</v>
      </c>
      <c r="D297" s="158">
        <v>4691991902792</v>
      </c>
    </row>
    <row r="298" spans="1:4" ht="15.75">
      <c r="A298" s="144" t="s">
        <v>653</v>
      </c>
      <c r="B298" s="144" t="s">
        <v>1180</v>
      </c>
      <c r="C298" s="145" t="s">
        <v>1181</v>
      </c>
      <c r="D298" s="158">
        <v>4691991907254</v>
      </c>
    </row>
    <row r="299" spans="1:4" ht="15.75">
      <c r="A299" s="144" t="s">
        <v>61</v>
      </c>
      <c r="B299" s="144" t="s">
        <v>1182</v>
      </c>
      <c r="C299" s="145" t="s">
        <v>1183</v>
      </c>
      <c r="D299" s="158">
        <v>4691991902808</v>
      </c>
    </row>
    <row r="300" spans="1:4" ht="15.75">
      <c r="A300" s="144" t="s">
        <v>62</v>
      </c>
      <c r="B300" s="144" t="s">
        <v>1184</v>
      </c>
      <c r="C300" s="145" t="s">
        <v>1185</v>
      </c>
      <c r="D300" s="158">
        <v>4691991902815</v>
      </c>
    </row>
    <row r="301" spans="1:4" ht="15.75">
      <c r="A301" s="144" t="s">
        <v>59</v>
      </c>
      <c r="B301" s="144" t="s">
        <v>1186</v>
      </c>
      <c r="C301" s="145" t="s">
        <v>1187</v>
      </c>
      <c r="D301" s="158">
        <v>4691991902822</v>
      </c>
    </row>
    <row r="302" spans="1:4" ht="15.75">
      <c r="A302" s="144" t="s">
        <v>60</v>
      </c>
      <c r="B302" s="144" t="s">
        <v>1188</v>
      </c>
      <c r="C302" s="145" t="s">
        <v>1189</v>
      </c>
      <c r="D302" s="158">
        <v>4691991902839</v>
      </c>
    </row>
    <row r="303" spans="1:4" ht="15.75">
      <c r="A303" s="144" t="s">
        <v>63</v>
      </c>
      <c r="B303" s="144" t="s">
        <v>1190</v>
      </c>
      <c r="C303" s="145" t="s">
        <v>1191</v>
      </c>
      <c r="D303" s="158">
        <v>4691991902846</v>
      </c>
    </row>
    <row r="304" spans="1:4" ht="15.75">
      <c r="A304" s="144" t="s">
        <v>1192</v>
      </c>
      <c r="B304" s="144" t="s">
        <v>1193</v>
      </c>
      <c r="C304" s="145" t="s">
        <v>1194</v>
      </c>
      <c r="D304" s="158">
        <v>4691991903317</v>
      </c>
    </row>
    <row r="305" spans="1:4" ht="15.75">
      <c r="A305" s="144" t="s">
        <v>64</v>
      </c>
      <c r="B305" s="144" t="s">
        <v>1195</v>
      </c>
      <c r="C305" s="145" t="s">
        <v>1196</v>
      </c>
      <c r="D305" s="158">
        <v>4691991902853</v>
      </c>
    </row>
    <row r="306" spans="1:4" ht="15.75">
      <c r="A306" s="144" t="s">
        <v>400</v>
      </c>
      <c r="B306" s="144" t="s">
        <v>1197</v>
      </c>
      <c r="C306" s="145" t="s">
        <v>1198</v>
      </c>
      <c r="D306" s="158">
        <v>4691991902860</v>
      </c>
    </row>
    <row r="307" spans="1:4" ht="15.75">
      <c r="A307" s="144" t="s">
        <v>65</v>
      </c>
      <c r="B307" s="144" t="s">
        <v>1199</v>
      </c>
      <c r="C307" s="145" t="s">
        <v>1200</v>
      </c>
      <c r="D307" s="158">
        <v>4691991902877</v>
      </c>
    </row>
    <row r="308" spans="1:4" ht="15.75">
      <c r="A308" s="144" t="s">
        <v>66</v>
      </c>
      <c r="B308" s="144" t="s">
        <v>1201</v>
      </c>
      <c r="C308" s="145" t="s">
        <v>1202</v>
      </c>
      <c r="D308" s="158">
        <v>4691991902884</v>
      </c>
    </row>
    <row r="309" spans="1:4" ht="15.75">
      <c r="A309" s="144" t="s">
        <v>67</v>
      </c>
      <c r="B309" s="144" t="s">
        <v>1203</v>
      </c>
      <c r="C309" s="145" t="s">
        <v>1204</v>
      </c>
      <c r="D309" s="158">
        <v>4691991902891</v>
      </c>
    </row>
    <row r="310" spans="1:4" ht="15.75">
      <c r="A310" s="144" t="s">
        <v>68</v>
      </c>
      <c r="B310" s="144" t="s">
        <v>1205</v>
      </c>
      <c r="C310" s="145" t="s">
        <v>1206</v>
      </c>
      <c r="D310" s="158">
        <v>4691991902907</v>
      </c>
    </row>
    <row r="311" spans="1:4" ht="15.75">
      <c r="A311" s="144" t="s">
        <v>534</v>
      </c>
      <c r="B311" s="144" t="s">
        <v>1207</v>
      </c>
      <c r="C311" s="145" t="s">
        <v>1208</v>
      </c>
      <c r="D311" s="158">
        <v>4691991902914</v>
      </c>
    </row>
    <row r="312" spans="1:4" ht="15.75">
      <c r="A312" s="144" t="s">
        <v>69</v>
      </c>
      <c r="B312" s="144" t="s">
        <v>1209</v>
      </c>
      <c r="C312" s="145" t="s">
        <v>1210</v>
      </c>
      <c r="D312" s="158">
        <v>4691991902921</v>
      </c>
    </row>
    <row r="313" spans="1:4" ht="15.75">
      <c r="A313" s="144" t="s">
        <v>656</v>
      </c>
      <c r="B313" s="144" t="s">
        <v>1211</v>
      </c>
      <c r="C313" s="145" t="s">
        <v>1212</v>
      </c>
      <c r="D313" s="158">
        <v>4691991907285</v>
      </c>
    </row>
    <row r="314" spans="1:4" ht="15.75">
      <c r="A314" s="144" t="s">
        <v>70</v>
      </c>
      <c r="B314" s="144" t="s">
        <v>1213</v>
      </c>
      <c r="C314" s="145" t="s">
        <v>1214</v>
      </c>
      <c r="D314" s="158">
        <v>4691991902938</v>
      </c>
    </row>
    <row r="315" spans="1:4" ht="15.75">
      <c r="A315" s="144" t="s">
        <v>71</v>
      </c>
      <c r="B315" s="144" t="s">
        <v>1215</v>
      </c>
      <c r="C315" s="145" t="s">
        <v>1216</v>
      </c>
      <c r="D315" s="158">
        <v>4691991902945</v>
      </c>
    </row>
    <row r="316" spans="1:4" ht="15.75">
      <c r="A316" s="144" t="s">
        <v>655</v>
      </c>
      <c r="B316" s="144" t="s">
        <v>1217</v>
      </c>
      <c r="C316" s="145" t="s">
        <v>1218</v>
      </c>
      <c r="D316" s="158">
        <v>4691991907247</v>
      </c>
    </row>
    <row r="317" spans="1:4" ht="15.75">
      <c r="A317" s="144" t="s">
        <v>1219</v>
      </c>
      <c r="B317" s="144" t="s">
        <v>1220</v>
      </c>
      <c r="C317" s="145" t="s">
        <v>1221</v>
      </c>
      <c r="D317" s="158">
        <v>4691991902952</v>
      </c>
    </row>
    <row r="318" spans="1:4" ht="15.75">
      <c r="A318" s="144" t="s">
        <v>655</v>
      </c>
      <c r="B318" s="144" t="s">
        <v>1222</v>
      </c>
      <c r="C318" s="145" t="s">
        <v>1223</v>
      </c>
      <c r="D318" s="158">
        <v>4691991902969</v>
      </c>
    </row>
    <row r="319" spans="1:4" ht="15.75">
      <c r="A319" s="144" t="s">
        <v>72</v>
      </c>
      <c r="B319" s="144" t="s">
        <v>1224</v>
      </c>
      <c r="C319" s="145" t="s">
        <v>1225</v>
      </c>
      <c r="D319" s="158">
        <v>4691991902976</v>
      </c>
    </row>
    <row r="320" spans="1:4" ht="15.75">
      <c r="A320" s="144" t="s">
        <v>75</v>
      </c>
      <c r="B320" s="144" t="s">
        <v>1226</v>
      </c>
      <c r="C320" s="145" t="s">
        <v>1227</v>
      </c>
      <c r="D320" s="158">
        <v>4691991902983</v>
      </c>
    </row>
    <row r="321" spans="1:4" ht="15.75">
      <c r="A321" s="144" t="s">
        <v>76</v>
      </c>
      <c r="B321" s="144" t="s">
        <v>1228</v>
      </c>
      <c r="C321" s="145" t="s">
        <v>1229</v>
      </c>
      <c r="D321" s="158">
        <v>4691991902990</v>
      </c>
    </row>
    <row r="322" spans="1:4" ht="15.75">
      <c r="A322" s="144" t="s">
        <v>73</v>
      </c>
      <c r="B322" s="144" t="s">
        <v>1230</v>
      </c>
      <c r="C322" s="145" t="s">
        <v>1231</v>
      </c>
      <c r="D322" s="158">
        <v>4691991903003</v>
      </c>
    </row>
    <row r="323" spans="1:4" ht="15.75">
      <c r="A323" s="144" t="s">
        <v>74</v>
      </c>
      <c r="B323" s="144" t="s">
        <v>1232</v>
      </c>
      <c r="C323" s="145" t="s">
        <v>1233</v>
      </c>
      <c r="D323" s="158">
        <v>4691991903010</v>
      </c>
    </row>
    <row r="324" spans="1:4" ht="15.75">
      <c r="A324" s="144" t="s">
        <v>77</v>
      </c>
      <c r="B324" s="144" t="s">
        <v>1234</v>
      </c>
      <c r="C324" s="145" t="s">
        <v>1235</v>
      </c>
      <c r="D324" s="158">
        <v>4691991903027</v>
      </c>
    </row>
    <row r="325" spans="1:4" ht="15.75">
      <c r="A325" s="144" t="s">
        <v>401</v>
      </c>
      <c r="B325" s="144" t="s">
        <v>1236</v>
      </c>
      <c r="C325" s="145" t="s">
        <v>1237</v>
      </c>
      <c r="D325" s="158">
        <v>4691991903034</v>
      </c>
    </row>
    <row r="326" spans="1:4" ht="15.75">
      <c r="A326" s="144" t="s">
        <v>78</v>
      </c>
      <c r="B326" s="144" t="s">
        <v>1238</v>
      </c>
      <c r="C326" s="145" t="s">
        <v>1239</v>
      </c>
      <c r="D326" s="158">
        <v>4691991903041</v>
      </c>
    </row>
    <row r="327" spans="1:4" ht="15.75">
      <c r="A327" s="144" t="s">
        <v>79</v>
      </c>
      <c r="B327" s="144" t="s">
        <v>1240</v>
      </c>
      <c r="C327" s="145" t="s">
        <v>1241</v>
      </c>
      <c r="D327" s="158">
        <v>4691991903058</v>
      </c>
    </row>
    <row r="328" spans="1:4" ht="15.75">
      <c r="A328" s="144" t="s">
        <v>80</v>
      </c>
      <c r="B328" s="144" t="s">
        <v>1242</v>
      </c>
      <c r="C328" s="145" t="s">
        <v>1243</v>
      </c>
      <c r="D328" s="158">
        <v>4691991903065</v>
      </c>
    </row>
    <row r="329" spans="1:4" ht="15.75">
      <c r="A329" s="144" t="s">
        <v>81</v>
      </c>
      <c r="B329" s="144" t="s">
        <v>1244</v>
      </c>
      <c r="C329" s="145" t="s">
        <v>1245</v>
      </c>
      <c r="D329" s="158">
        <v>4691991903072</v>
      </c>
    </row>
    <row r="330" spans="1:4" ht="15.75">
      <c r="A330" s="144" t="s">
        <v>82</v>
      </c>
      <c r="B330" s="144" t="s">
        <v>1246</v>
      </c>
      <c r="C330" s="145" t="s">
        <v>1247</v>
      </c>
      <c r="D330" s="158">
        <v>4691991903089</v>
      </c>
    </row>
    <row r="331" spans="1:4" ht="15.75">
      <c r="A331" s="144" t="s">
        <v>657</v>
      </c>
      <c r="B331" s="144" t="s">
        <v>1248</v>
      </c>
      <c r="C331" s="145" t="s">
        <v>839</v>
      </c>
      <c r="D331" s="158">
        <v>4691991907292</v>
      </c>
    </row>
    <row r="332" spans="1:4" ht="15.75">
      <c r="A332" s="144" t="s">
        <v>83</v>
      </c>
      <c r="B332" s="144" t="s">
        <v>1249</v>
      </c>
      <c r="C332" s="145" t="s">
        <v>1250</v>
      </c>
      <c r="D332" s="158">
        <v>4691991903096</v>
      </c>
    </row>
    <row r="333" spans="1:4" ht="15.75">
      <c r="A333" s="144" t="s">
        <v>84</v>
      </c>
      <c r="B333" s="144" t="s">
        <v>1251</v>
      </c>
      <c r="C333" s="145" t="s">
        <v>1252</v>
      </c>
      <c r="D333" s="158">
        <v>4691991903102</v>
      </c>
    </row>
    <row r="334" spans="1:4" ht="15.75">
      <c r="A334" s="144" t="s">
        <v>87</v>
      </c>
      <c r="B334" s="144" t="s">
        <v>1253</v>
      </c>
      <c r="C334" s="145" t="s">
        <v>1254</v>
      </c>
      <c r="D334" s="158">
        <v>4691991903119</v>
      </c>
    </row>
    <row r="335" spans="1:4" ht="15.75">
      <c r="A335" s="144" t="s">
        <v>88</v>
      </c>
      <c r="B335" s="144" t="s">
        <v>1255</v>
      </c>
      <c r="C335" s="145" t="s">
        <v>1256</v>
      </c>
      <c r="D335" s="158">
        <v>4691991903126</v>
      </c>
    </row>
    <row r="336" spans="1:4" ht="15.75">
      <c r="A336" s="144" t="s">
        <v>89</v>
      </c>
      <c r="B336" s="144" t="s">
        <v>1257</v>
      </c>
      <c r="C336" s="145" t="s">
        <v>1258</v>
      </c>
      <c r="D336" s="158">
        <v>4691991903133</v>
      </c>
    </row>
    <row r="337" spans="1:4" ht="15.75">
      <c r="A337" s="144" t="s">
        <v>85</v>
      </c>
      <c r="B337" s="144" t="s">
        <v>1259</v>
      </c>
      <c r="C337" s="145" t="s">
        <v>1260</v>
      </c>
      <c r="D337" s="158">
        <v>4691991903140</v>
      </c>
    </row>
    <row r="338" spans="1:4" ht="15.75">
      <c r="A338" s="144" t="s">
        <v>86</v>
      </c>
      <c r="B338" s="144" t="s">
        <v>1261</v>
      </c>
      <c r="C338" s="145" t="s">
        <v>1262</v>
      </c>
      <c r="D338" s="158">
        <v>4691991903157</v>
      </c>
    </row>
    <row r="339" spans="1:4" ht="15.75">
      <c r="A339" s="144" t="s">
        <v>90</v>
      </c>
      <c r="B339" s="144" t="s">
        <v>1263</v>
      </c>
      <c r="C339" s="145" t="s">
        <v>1264</v>
      </c>
      <c r="D339" s="158">
        <v>4691991903164</v>
      </c>
    </row>
    <row r="340" spans="1:4" ht="15.75">
      <c r="A340" s="144" t="s">
        <v>402</v>
      </c>
      <c r="B340" s="144" t="s">
        <v>1265</v>
      </c>
      <c r="C340" s="145" t="s">
        <v>1266</v>
      </c>
      <c r="D340" s="158">
        <v>4691991903171</v>
      </c>
    </row>
    <row r="341" spans="1:4" ht="15.75">
      <c r="A341" s="144" t="s">
        <v>91</v>
      </c>
      <c r="B341" s="144" t="s">
        <v>1267</v>
      </c>
      <c r="C341" s="145" t="s">
        <v>1268</v>
      </c>
      <c r="D341" s="158">
        <v>4691991903188</v>
      </c>
    </row>
    <row r="342" spans="1:4" ht="15.75">
      <c r="A342" s="144" t="s">
        <v>92</v>
      </c>
      <c r="B342" s="144" t="s">
        <v>1269</v>
      </c>
      <c r="C342" s="145" t="s">
        <v>1270</v>
      </c>
      <c r="D342" s="158">
        <v>4691991903195</v>
      </c>
    </row>
    <row r="343" spans="1:4" ht="15.75">
      <c r="A343" s="144" t="s">
        <v>476</v>
      </c>
      <c r="B343" s="144" t="s">
        <v>1271</v>
      </c>
      <c r="C343" s="145" t="s">
        <v>1272</v>
      </c>
      <c r="D343" s="158">
        <v>4691991903201</v>
      </c>
    </row>
    <row r="344" spans="1:4" ht="15.75">
      <c r="A344" s="144" t="s">
        <v>93</v>
      </c>
      <c r="B344" s="144" t="s">
        <v>1273</v>
      </c>
      <c r="C344" s="145" t="s">
        <v>1274</v>
      </c>
      <c r="D344" s="158">
        <v>4691991903218</v>
      </c>
    </row>
    <row r="345" spans="1:4" ht="15.75">
      <c r="A345" s="144" t="s">
        <v>94</v>
      </c>
      <c r="B345" s="144" t="s">
        <v>1275</v>
      </c>
      <c r="C345" s="145" t="s">
        <v>1276</v>
      </c>
      <c r="D345" s="158">
        <v>4691991903225</v>
      </c>
    </row>
    <row r="346" spans="1:4" ht="15.75">
      <c r="A346" s="144" t="s">
        <v>95</v>
      </c>
      <c r="B346" s="144" t="s">
        <v>1277</v>
      </c>
      <c r="C346" s="145" t="s">
        <v>1278</v>
      </c>
      <c r="D346" s="158">
        <v>4691991903232</v>
      </c>
    </row>
    <row r="347" spans="1:4" ht="15.75">
      <c r="A347" s="144" t="s">
        <v>97</v>
      </c>
      <c r="B347" s="144" t="s">
        <v>1279</v>
      </c>
      <c r="C347" s="145" t="s">
        <v>1280</v>
      </c>
      <c r="D347" s="158">
        <v>4691991903249</v>
      </c>
    </row>
    <row r="348" spans="1:4" ht="15.75">
      <c r="A348" s="144" t="s">
        <v>96</v>
      </c>
      <c r="B348" s="144" t="s">
        <v>1281</v>
      </c>
      <c r="C348" s="145" t="s">
        <v>1282</v>
      </c>
      <c r="D348" s="158">
        <v>4691991903256</v>
      </c>
    </row>
    <row r="349" spans="1:4" ht="15.75">
      <c r="A349" s="144" t="s">
        <v>1283</v>
      </c>
      <c r="B349" s="144" t="s">
        <v>1284</v>
      </c>
      <c r="C349" s="145" t="s">
        <v>1285</v>
      </c>
      <c r="D349" s="158">
        <v>4691991903263</v>
      </c>
    </row>
    <row r="350" spans="1:4" ht="15.75">
      <c r="A350" s="144" t="s">
        <v>98</v>
      </c>
      <c r="B350" s="144" t="s">
        <v>1286</v>
      </c>
      <c r="C350" s="145" t="s">
        <v>1287</v>
      </c>
      <c r="D350" s="158">
        <v>4691991903270</v>
      </c>
    </row>
    <row r="351" spans="1:4" ht="15.75">
      <c r="A351" s="144" t="s">
        <v>99</v>
      </c>
      <c r="B351" s="144" t="s">
        <v>1288</v>
      </c>
      <c r="C351" s="145" t="s">
        <v>1289</v>
      </c>
      <c r="D351" s="158">
        <v>4691991903287</v>
      </c>
    </row>
    <row r="352" spans="1:4" ht="15.75">
      <c r="A352" s="144" t="s">
        <v>372</v>
      </c>
      <c r="B352" s="144" t="s">
        <v>1290</v>
      </c>
      <c r="C352" s="145" t="s">
        <v>1291</v>
      </c>
      <c r="D352" s="158">
        <v>4691991903294</v>
      </c>
    </row>
    <row r="353" spans="1:4" ht="15.75">
      <c r="A353" s="144" t="s">
        <v>1292</v>
      </c>
      <c r="B353" s="144" t="s">
        <v>1293</v>
      </c>
      <c r="C353" s="145" t="s">
        <v>1294</v>
      </c>
      <c r="D353" s="158">
        <v>4691991903300</v>
      </c>
    </row>
    <row r="354" spans="1:4" ht="15.75">
      <c r="A354" s="144" t="s">
        <v>710</v>
      </c>
      <c r="B354" s="144" t="s">
        <v>770</v>
      </c>
      <c r="C354" s="145" t="s">
        <v>1295</v>
      </c>
      <c r="D354" s="158">
        <v>4691991903355</v>
      </c>
    </row>
    <row r="355" spans="1:4" ht="15.75">
      <c r="A355" s="144" t="s">
        <v>683</v>
      </c>
      <c r="B355" s="144" t="s">
        <v>1296</v>
      </c>
      <c r="C355" s="145" t="s">
        <v>1297</v>
      </c>
      <c r="D355" s="158">
        <v>4691991903362</v>
      </c>
    </row>
    <row r="356" spans="1:4" ht="15.75">
      <c r="A356" s="144" t="s">
        <v>1298</v>
      </c>
      <c r="B356" s="144" t="s">
        <v>1299</v>
      </c>
      <c r="C356" s="145" t="s">
        <v>1300</v>
      </c>
      <c r="D356" s="158">
        <v>4691991903379</v>
      </c>
    </row>
    <row r="357" spans="1:4" ht="15.75">
      <c r="A357" s="144" t="s">
        <v>711</v>
      </c>
      <c r="B357" s="144" t="s">
        <v>1301</v>
      </c>
      <c r="C357" s="145" t="s">
        <v>1302</v>
      </c>
      <c r="D357" s="158">
        <v>4691991903386</v>
      </c>
    </row>
    <row r="358" spans="1:4" ht="15.75">
      <c r="A358" s="144" t="s">
        <v>100</v>
      </c>
      <c r="B358" s="144" t="s">
        <v>1303</v>
      </c>
      <c r="C358" s="145" t="s">
        <v>1304</v>
      </c>
      <c r="D358" s="158">
        <v>4691991903393</v>
      </c>
    </row>
    <row r="359" spans="1:4" ht="15.75">
      <c r="A359" s="144" t="s">
        <v>30</v>
      </c>
      <c r="B359" s="144" t="s">
        <v>1305</v>
      </c>
      <c r="C359" s="145" t="s">
        <v>1306</v>
      </c>
      <c r="D359" s="158">
        <v>4691991903409</v>
      </c>
    </row>
    <row r="360" spans="1:4" ht="15.75">
      <c r="A360" s="144" t="s">
        <v>419</v>
      </c>
      <c r="B360" s="144" t="s">
        <v>1307</v>
      </c>
      <c r="C360" s="145" t="s">
        <v>1308</v>
      </c>
      <c r="D360" s="158">
        <v>4691991903416</v>
      </c>
    </row>
    <row r="361" spans="1:4" ht="15.75">
      <c r="A361" s="144" t="s">
        <v>420</v>
      </c>
      <c r="B361" s="144" t="s">
        <v>1309</v>
      </c>
      <c r="C361" s="145" t="s">
        <v>1310</v>
      </c>
      <c r="D361" s="158">
        <v>4691991903423</v>
      </c>
    </row>
    <row r="362" spans="1:4" ht="15.75">
      <c r="A362" s="144" t="s">
        <v>456</v>
      </c>
      <c r="B362" s="144" t="s">
        <v>1311</v>
      </c>
      <c r="C362" s="145" t="s">
        <v>1312</v>
      </c>
      <c r="D362" s="158">
        <v>4691991903430</v>
      </c>
    </row>
    <row r="363" spans="1:4" ht="15.75">
      <c r="A363" s="144" t="s">
        <v>421</v>
      </c>
      <c r="B363" s="144" t="s">
        <v>1313</v>
      </c>
      <c r="C363" s="145" t="s">
        <v>1314</v>
      </c>
      <c r="D363" s="158">
        <v>4691991903447</v>
      </c>
    </row>
    <row r="364" spans="1:4" ht="15.75">
      <c r="A364" s="144" t="s">
        <v>1315</v>
      </c>
      <c r="B364" s="144" t="s">
        <v>1316</v>
      </c>
      <c r="C364" s="145" t="s">
        <v>1317</v>
      </c>
      <c r="D364" s="158">
        <v>4691991903454</v>
      </c>
    </row>
    <row r="365" spans="1:4" ht="15.75">
      <c r="A365" s="144" t="s">
        <v>422</v>
      </c>
      <c r="B365" s="144" t="s">
        <v>1318</v>
      </c>
      <c r="C365" s="145" t="s">
        <v>1319</v>
      </c>
      <c r="D365" s="158">
        <v>4691991903461</v>
      </c>
    </row>
    <row r="366" spans="1:4" ht="15.75">
      <c r="A366" s="144" t="s">
        <v>423</v>
      </c>
      <c r="B366" s="144" t="s">
        <v>1320</v>
      </c>
      <c r="C366" s="145" t="s">
        <v>1321</v>
      </c>
      <c r="D366" s="158">
        <v>4691991903478</v>
      </c>
    </row>
    <row r="367" spans="1:4" ht="15.75">
      <c r="A367" s="144" t="s">
        <v>424</v>
      </c>
      <c r="B367" s="144" t="s">
        <v>1322</v>
      </c>
      <c r="C367" s="145" t="s">
        <v>1323</v>
      </c>
      <c r="D367" s="158">
        <v>4691991903485</v>
      </c>
    </row>
    <row r="368" spans="1:4" ht="15.75">
      <c r="A368" s="144" t="s">
        <v>1324</v>
      </c>
      <c r="B368" s="144" t="s">
        <v>1325</v>
      </c>
      <c r="C368" s="145" t="s">
        <v>1326</v>
      </c>
      <c r="D368" s="158">
        <v>4691991903492</v>
      </c>
    </row>
    <row r="369" spans="1:4" ht="15.75">
      <c r="A369" s="144" t="s">
        <v>684</v>
      </c>
      <c r="B369" s="144" t="s">
        <v>1327</v>
      </c>
      <c r="C369" s="145" t="s">
        <v>1328</v>
      </c>
      <c r="D369" s="158">
        <v>4691991903508</v>
      </c>
    </row>
    <row r="370" spans="1:4" ht="15.75">
      <c r="A370" s="144" t="s">
        <v>1329</v>
      </c>
      <c r="B370" s="144" t="s">
        <v>1330</v>
      </c>
      <c r="C370" s="145" t="s">
        <v>1331</v>
      </c>
      <c r="D370" s="158">
        <v>4691991903515</v>
      </c>
    </row>
    <row r="371" spans="1:4" ht="15.75">
      <c r="A371" s="144" t="s">
        <v>425</v>
      </c>
      <c r="B371" s="144" t="s">
        <v>1332</v>
      </c>
      <c r="C371" s="145" t="s">
        <v>1333</v>
      </c>
      <c r="D371" s="158">
        <v>4691991903522</v>
      </c>
    </row>
    <row r="372" spans="1:4" ht="15.75">
      <c r="A372" s="144" t="s">
        <v>712</v>
      </c>
      <c r="B372" s="144" t="s">
        <v>1334</v>
      </c>
      <c r="C372" s="145" t="s">
        <v>1335</v>
      </c>
      <c r="D372" s="158">
        <v>4691991903539</v>
      </c>
    </row>
    <row r="373" spans="1:4" ht="15.75">
      <c r="A373" s="144" t="s">
        <v>388</v>
      </c>
      <c r="B373" s="144" t="s">
        <v>1336</v>
      </c>
      <c r="C373" s="145" t="s">
        <v>1337</v>
      </c>
      <c r="D373" s="158">
        <v>4691991903546</v>
      </c>
    </row>
    <row r="374" spans="1:4" ht="15.75">
      <c r="A374" s="144" t="s">
        <v>658</v>
      </c>
      <c r="B374" s="144" t="s">
        <v>1338</v>
      </c>
      <c r="C374" s="145" t="s">
        <v>1339</v>
      </c>
      <c r="D374" s="158">
        <v>4691991903553</v>
      </c>
    </row>
    <row r="375" spans="1:4" ht="15.75">
      <c r="A375" s="144" t="s">
        <v>105</v>
      </c>
      <c r="B375" s="144" t="s">
        <v>1340</v>
      </c>
      <c r="C375" s="145" t="s">
        <v>1341</v>
      </c>
      <c r="D375" s="158">
        <v>4691991903614</v>
      </c>
    </row>
    <row r="376" spans="1:4" ht="15.75">
      <c r="A376" s="144" t="s">
        <v>106</v>
      </c>
      <c r="B376" s="144" t="s">
        <v>1342</v>
      </c>
      <c r="C376" s="145" t="s">
        <v>1343</v>
      </c>
      <c r="D376" s="158">
        <v>4691991903621</v>
      </c>
    </row>
    <row r="377" spans="1:4" ht="15.75">
      <c r="A377" s="144" t="s">
        <v>107</v>
      </c>
      <c r="B377" s="144" t="s">
        <v>1344</v>
      </c>
      <c r="C377" s="145" t="s">
        <v>1345</v>
      </c>
      <c r="D377" s="158">
        <v>4691991903638</v>
      </c>
    </row>
    <row r="378" spans="1:4" ht="15.75">
      <c r="A378" s="144" t="s">
        <v>108</v>
      </c>
      <c r="B378" s="144" t="s">
        <v>1346</v>
      </c>
      <c r="C378" s="145" t="s">
        <v>1347</v>
      </c>
      <c r="D378" s="158">
        <v>4691991903645</v>
      </c>
    </row>
    <row r="379" spans="1:4" ht="15.75">
      <c r="A379" s="144" t="s">
        <v>109</v>
      </c>
      <c r="B379" s="144" t="s">
        <v>1348</v>
      </c>
      <c r="C379" s="145" t="s">
        <v>1349</v>
      </c>
      <c r="D379" s="158">
        <v>4691991903652</v>
      </c>
    </row>
    <row r="380" spans="1:4" ht="15.75">
      <c r="A380" s="144" t="s">
        <v>110</v>
      </c>
      <c r="B380" s="144" t="s">
        <v>1350</v>
      </c>
      <c r="C380" s="145" t="s">
        <v>1351</v>
      </c>
      <c r="D380" s="158">
        <v>4691991903669</v>
      </c>
    </row>
    <row r="381" spans="1:4" ht="15.75">
      <c r="A381" s="144" t="s">
        <v>111</v>
      </c>
      <c r="B381" s="144" t="s">
        <v>1352</v>
      </c>
      <c r="C381" s="145" t="s">
        <v>1353</v>
      </c>
      <c r="D381" s="158">
        <v>4691991903676</v>
      </c>
    </row>
    <row r="382" spans="1:4" ht="15.75">
      <c r="A382" s="144" t="s">
        <v>114</v>
      </c>
      <c r="B382" s="144" t="s">
        <v>1354</v>
      </c>
      <c r="C382" s="145" t="s">
        <v>1355</v>
      </c>
      <c r="D382" s="158">
        <v>4691991903683</v>
      </c>
    </row>
    <row r="383" spans="1:4" ht="15.75">
      <c r="A383" s="144" t="s">
        <v>112</v>
      </c>
      <c r="B383" s="144" t="s">
        <v>1356</v>
      </c>
      <c r="C383" s="145" t="s">
        <v>1357</v>
      </c>
      <c r="D383" s="158">
        <v>4691991903690</v>
      </c>
    </row>
    <row r="384" spans="1:4" ht="15.75">
      <c r="A384" s="144" t="s">
        <v>113</v>
      </c>
      <c r="B384" s="144" t="s">
        <v>1358</v>
      </c>
      <c r="C384" s="145" t="s">
        <v>1359</v>
      </c>
      <c r="D384" s="158">
        <v>4691991903706</v>
      </c>
    </row>
    <row r="385" spans="1:4" ht="15.75">
      <c r="A385" s="144" t="s">
        <v>115</v>
      </c>
      <c r="B385" s="144" t="s">
        <v>1360</v>
      </c>
      <c r="C385" s="145" t="s">
        <v>1361</v>
      </c>
      <c r="D385" s="158">
        <v>4691991903713</v>
      </c>
    </row>
    <row r="386" spans="1:4" ht="15.75">
      <c r="A386" s="144" t="s">
        <v>116</v>
      </c>
      <c r="B386" s="144" t="s">
        <v>1362</v>
      </c>
      <c r="C386" s="145" t="s">
        <v>1363</v>
      </c>
      <c r="D386" s="158">
        <v>4691991903720</v>
      </c>
    </row>
    <row r="387" spans="1:4" ht="15.75">
      <c r="A387" s="144" t="s">
        <v>117</v>
      </c>
      <c r="B387" s="144" t="s">
        <v>1364</v>
      </c>
      <c r="C387" s="145" t="s">
        <v>1365</v>
      </c>
      <c r="D387" s="158">
        <v>4691991903737</v>
      </c>
    </row>
    <row r="388" spans="1:4" ht="15.75">
      <c r="A388" s="144" t="s">
        <v>119</v>
      </c>
      <c r="B388" s="144" t="s">
        <v>1366</v>
      </c>
      <c r="C388" s="145" t="s">
        <v>1367</v>
      </c>
      <c r="D388" s="158">
        <v>4691991903744</v>
      </c>
    </row>
    <row r="389" spans="1:4" ht="15.75">
      <c r="A389" s="144" t="s">
        <v>120</v>
      </c>
      <c r="B389" s="144" t="s">
        <v>1368</v>
      </c>
      <c r="C389" s="145" t="s">
        <v>1369</v>
      </c>
      <c r="D389" s="158">
        <v>4691991903751</v>
      </c>
    </row>
    <row r="390" spans="1:4" ht="15.75">
      <c r="A390" s="144" t="s">
        <v>118</v>
      </c>
      <c r="B390" s="144" t="s">
        <v>1370</v>
      </c>
      <c r="C390" s="145" t="s">
        <v>1371</v>
      </c>
      <c r="D390" s="158">
        <v>4691991903768</v>
      </c>
    </row>
    <row r="391" spans="1:4" ht="15.75">
      <c r="A391" s="144" t="s">
        <v>121</v>
      </c>
      <c r="B391" s="144" t="s">
        <v>1372</v>
      </c>
      <c r="C391" s="145" t="s">
        <v>1373</v>
      </c>
      <c r="D391" s="158">
        <v>4691991903775</v>
      </c>
    </row>
    <row r="392" spans="1:4" ht="15.75">
      <c r="A392" s="144" t="s">
        <v>122</v>
      </c>
      <c r="B392" s="144" t="s">
        <v>1374</v>
      </c>
      <c r="C392" s="145" t="s">
        <v>1375</v>
      </c>
      <c r="D392" s="158">
        <v>4691991903782</v>
      </c>
    </row>
    <row r="393" spans="1:4" ht="15.75">
      <c r="A393" s="144" t="s">
        <v>123</v>
      </c>
      <c r="B393" s="144" t="s">
        <v>1376</v>
      </c>
      <c r="C393" s="145" t="s">
        <v>1377</v>
      </c>
      <c r="D393" s="158">
        <v>4691991903799</v>
      </c>
    </row>
    <row r="394" spans="1:4" ht="15.75">
      <c r="A394" s="144" t="s">
        <v>125</v>
      </c>
      <c r="B394" s="144" t="s">
        <v>1378</v>
      </c>
      <c r="C394" s="145" t="s">
        <v>1379</v>
      </c>
      <c r="D394" s="158">
        <v>4691991903805</v>
      </c>
    </row>
    <row r="395" spans="1:4" ht="15.75">
      <c r="A395" s="144" t="s">
        <v>504</v>
      </c>
      <c r="B395" s="144" t="s">
        <v>1380</v>
      </c>
      <c r="C395" s="145" t="s">
        <v>1381</v>
      </c>
      <c r="D395" s="158">
        <v>4691991903812</v>
      </c>
    </row>
    <row r="396" spans="1:4" ht="15.75">
      <c r="A396" s="144" t="s">
        <v>124</v>
      </c>
      <c r="B396" s="144" t="s">
        <v>375</v>
      </c>
      <c r="C396" s="145" t="s">
        <v>1382</v>
      </c>
      <c r="D396" s="158">
        <v>4691991903829</v>
      </c>
    </row>
    <row r="397" spans="1:4" ht="15.75">
      <c r="A397" s="144" t="s">
        <v>330</v>
      </c>
      <c r="B397" s="144" t="s">
        <v>331</v>
      </c>
      <c r="C397" s="145" t="s">
        <v>1383</v>
      </c>
      <c r="D397" s="158">
        <v>4691991903836</v>
      </c>
    </row>
    <row r="398" spans="1:4" ht="15.75">
      <c r="A398" s="144" t="s">
        <v>126</v>
      </c>
      <c r="B398" s="144" t="s">
        <v>1384</v>
      </c>
      <c r="C398" s="145" t="s">
        <v>1385</v>
      </c>
      <c r="D398" s="158">
        <v>4691991903843</v>
      </c>
    </row>
    <row r="399" spans="1:4" ht="15.75">
      <c r="A399" s="144" t="s">
        <v>127</v>
      </c>
      <c r="B399" s="144" t="s">
        <v>1386</v>
      </c>
      <c r="C399" s="145" t="s">
        <v>1387</v>
      </c>
      <c r="D399" s="158">
        <v>4691991903850</v>
      </c>
    </row>
    <row r="400" spans="1:4" ht="15.75">
      <c r="A400" s="144" t="s">
        <v>685</v>
      </c>
      <c r="B400" s="144" t="s">
        <v>1388</v>
      </c>
      <c r="C400" s="145" t="s">
        <v>1389</v>
      </c>
      <c r="D400" s="158">
        <v>4691991903867</v>
      </c>
    </row>
    <row r="401" spans="1:4" ht="15.75">
      <c r="A401" s="144" t="s">
        <v>686</v>
      </c>
      <c r="B401" s="144" t="s">
        <v>1390</v>
      </c>
      <c r="C401" s="145" t="s">
        <v>1391</v>
      </c>
      <c r="D401" s="158">
        <v>4691991903874</v>
      </c>
    </row>
    <row r="402" spans="1:4" ht="15.75">
      <c r="A402" s="144" t="s">
        <v>687</v>
      </c>
      <c r="B402" s="144" t="s">
        <v>1392</v>
      </c>
      <c r="C402" s="145" t="s">
        <v>1393</v>
      </c>
      <c r="D402" s="158">
        <v>4691991903881</v>
      </c>
    </row>
    <row r="403" spans="1:4" ht="15.75">
      <c r="A403" s="144" t="s">
        <v>1394</v>
      </c>
      <c r="B403" s="144" t="s">
        <v>1395</v>
      </c>
      <c r="C403" s="145" t="s">
        <v>1396</v>
      </c>
      <c r="D403" s="158">
        <v>4691991903898</v>
      </c>
    </row>
    <row r="404" spans="1:4" ht="15.75">
      <c r="A404" s="144" t="s">
        <v>1397</v>
      </c>
      <c r="B404" s="144" t="s">
        <v>1398</v>
      </c>
      <c r="C404" s="145" t="s">
        <v>1399</v>
      </c>
      <c r="D404" s="158">
        <v>4691991903904</v>
      </c>
    </row>
    <row r="405" spans="1:4" ht="15.75">
      <c r="A405" s="144" t="s">
        <v>1400</v>
      </c>
      <c r="B405" s="144" t="s">
        <v>1401</v>
      </c>
      <c r="C405" s="145" t="s">
        <v>1402</v>
      </c>
      <c r="D405" s="158">
        <v>4691991903911</v>
      </c>
    </row>
    <row r="406" spans="1:4" ht="15.75">
      <c r="A406" s="144" t="s">
        <v>1403</v>
      </c>
      <c r="B406" s="144" t="s">
        <v>1404</v>
      </c>
      <c r="C406" s="145" t="s">
        <v>1405</v>
      </c>
      <c r="D406" s="158">
        <v>4691991903928</v>
      </c>
    </row>
    <row r="407" spans="1:4" ht="15.75">
      <c r="A407" s="144" t="s">
        <v>128</v>
      </c>
      <c r="B407" s="144" t="s">
        <v>1406</v>
      </c>
      <c r="C407" s="145" t="s">
        <v>1407</v>
      </c>
      <c r="D407" s="158">
        <v>4691991903935</v>
      </c>
    </row>
    <row r="408" spans="1:4" ht="15.75">
      <c r="A408" s="144" t="s">
        <v>129</v>
      </c>
      <c r="B408" s="144" t="s">
        <v>1408</v>
      </c>
      <c r="C408" s="145" t="s">
        <v>1409</v>
      </c>
      <c r="D408" s="158">
        <v>4691991903942</v>
      </c>
    </row>
    <row r="409" spans="1:4" ht="15.75">
      <c r="A409" s="144" t="s">
        <v>130</v>
      </c>
      <c r="B409" s="144" t="s">
        <v>1410</v>
      </c>
      <c r="C409" s="145" t="s">
        <v>1411</v>
      </c>
      <c r="D409" s="158">
        <v>4691991903959</v>
      </c>
    </row>
    <row r="410" spans="1:4" ht="15.75">
      <c r="A410" s="144" t="s">
        <v>131</v>
      </c>
      <c r="B410" s="144" t="s">
        <v>1412</v>
      </c>
      <c r="C410" s="145" t="s">
        <v>1413</v>
      </c>
      <c r="D410" s="158">
        <v>4691991903966</v>
      </c>
    </row>
    <row r="411" spans="1:4" ht="15.75">
      <c r="A411" s="144" t="s">
        <v>132</v>
      </c>
      <c r="B411" s="144" t="s">
        <v>1414</v>
      </c>
      <c r="C411" s="145" t="s">
        <v>1415</v>
      </c>
      <c r="D411" s="158">
        <v>4691991903973</v>
      </c>
    </row>
    <row r="412" spans="1:4" ht="15.75">
      <c r="A412" s="144" t="s">
        <v>133</v>
      </c>
      <c r="B412" s="144" t="s">
        <v>1416</v>
      </c>
      <c r="C412" s="145" t="s">
        <v>1417</v>
      </c>
      <c r="D412" s="158">
        <v>4691991903980</v>
      </c>
    </row>
    <row r="413" spans="1:4" ht="15.75">
      <c r="A413" s="144" t="s">
        <v>505</v>
      </c>
      <c r="B413" s="144" t="s">
        <v>1418</v>
      </c>
      <c r="C413" s="145" t="s">
        <v>1419</v>
      </c>
      <c r="D413" s="158">
        <v>4691991903997</v>
      </c>
    </row>
    <row r="414" spans="1:4" ht="15.75">
      <c r="A414" s="144" t="s">
        <v>134</v>
      </c>
      <c r="B414" s="144" t="s">
        <v>1420</v>
      </c>
      <c r="C414" s="145" t="s">
        <v>1421</v>
      </c>
      <c r="D414" s="158">
        <v>4691991904000</v>
      </c>
    </row>
    <row r="415" spans="1:4" ht="15.75">
      <c r="A415" s="144" t="s">
        <v>135</v>
      </c>
      <c r="B415" s="144" t="s">
        <v>1422</v>
      </c>
      <c r="C415" s="145" t="s">
        <v>1423</v>
      </c>
      <c r="D415" s="158">
        <v>4691991904017</v>
      </c>
    </row>
    <row r="416" spans="1:4" ht="15.75">
      <c r="A416" s="144" t="s">
        <v>373</v>
      </c>
      <c r="B416" s="144" t="s">
        <v>1424</v>
      </c>
      <c r="C416" s="145" t="s">
        <v>1425</v>
      </c>
      <c r="D416" s="158">
        <v>4691991904062</v>
      </c>
    </row>
    <row r="417" spans="1:4" ht="15.75">
      <c r="A417" s="144" t="s">
        <v>332</v>
      </c>
      <c r="B417" s="144" t="s">
        <v>1426</v>
      </c>
      <c r="C417" s="145" t="s">
        <v>1427</v>
      </c>
      <c r="D417" s="158">
        <v>4691991904079</v>
      </c>
    </row>
    <row r="418" spans="1:4" ht="15.75">
      <c r="A418" s="144" t="s">
        <v>333</v>
      </c>
      <c r="B418" s="144" t="s">
        <v>1428</v>
      </c>
      <c r="C418" s="145" t="s">
        <v>1429</v>
      </c>
      <c r="D418" s="158">
        <v>4691991904086</v>
      </c>
    </row>
    <row r="419" spans="1:4" ht="15.75">
      <c r="A419" s="144" t="s">
        <v>136</v>
      </c>
      <c r="B419" s="144" t="s">
        <v>1430</v>
      </c>
      <c r="C419" s="145" t="s">
        <v>1431</v>
      </c>
      <c r="D419" s="158">
        <v>4691991904093</v>
      </c>
    </row>
    <row r="420" spans="1:4" ht="15.75">
      <c r="A420" s="144" t="s">
        <v>137</v>
      </c>
      <c r="B420" s="144" t="s">
        <v>1432</v>
      </c>
      <c r="C420" s="145" t="s">
        <v>1433</v>
      </c>
      <c r="D420" s="158">
        <v>4691991904109</v>
      </c>
    </row>
    <row r="421" spans="1:4" ht="15.75">
      <c r="A421" s="144" t="s">
        <v>138</v>
      </c>
      <c r="B421" s="144" t="s">
        <v>1434</v>
      </c>
      <c r="C421" s="145" t="s">
        <v>1435</v>
      </c>
      <c r="D421" s="158">
        <v>4691991904116</v>
      </c>
    </row>
    <row r="422" spans="1:4" ht="15.75">
      <c r="A422" s="144" t="s">
        <v>139</v>
      </c>
      <c r="B422" s="144" t="s">
        <v>1436</v>
      </c>
      <c r="C422" s="145" t="s">
        <v>1437</v>
      </c>
      <c r="D422" s="158">
        <v>4691991904123</v>
      </c>
    </row>
    <row r="423" spans="1:4" ht="15.75">
      <c r="A423" s="144" t="s">
        <v>140</v>
      </c>
      <c r="B423" s="144" t="s">
        <v>1438</v>
      </c>
      <c r="C423" s="145" t="s">
        <v>1439</v>
      </c>
      <c r="D423" s="158">
        <v>4691991904130</v>
      </c>
    </row>
    <row r="424" spans="1:4" ht="15.75">
      <c r="A424" s="144" t="s">
        <v>141</v>
      </c>
      <c r="B424" s="144" t="s">
        <v>1440</v>
      </c>
      <c r="C424" s="145" t="s">
        <v>1441</v>
      </c>
      <c r="D424" s="158">
        <v>4691991904147</v>
      </c>
    </row>
    <row r="425" spans="1:4" ht="15.75">
      <c r="A425" s="144" t="s">
        <v>142</v>
      </c>
      <c r="B425" s="144" t="s">
        <v>1442</v>
      </c>
      <c r="C425" s="145" t="s">
        <v>1443</v>
      </c>
      <c r="D425" s="158">
        <v>4691991904154</v>
      </c>
    </row>
    <row r="426" spans="1:4" ht="15.75">
      <c r="A426" s="144" t="s">
        <v>143</v>
      </c>
      <c r="B426" s="144" t="s">
        <v>1444</v>
      </c>
      <c r="C426" s="145" t="s">
        <v>1445</v>
      </c>
      <c r="D426" s="158">
        <v>4691991904161</v>
      </c>
    </row>
    <row r="427" spans="1:4" ht="15.75">
      <c r="A427" s="144" t="s">
        <v>144</v>
      </c>
      <c r="B427" s="144" t="s">
        <v>1446</v>
      </c>
      <c r="C427" s="145" t="s">
        <v>1447</v>
      </c>
      <c r="D427" s="158">
        <v>4691991904178</v>
      </c>
    </row>
    <row r="428" spans="1:4" ht="15.75">
      <c r="A428" s="144" t="s">
        <v>145</v>
      </c>
      <c r="B428" s="144" t="s">
        <v>1448</v>
      </c>
      <c r="C428" s="145" t="s">
        <v>1449</v>
      </c>
      <c r="D428" s="158">
        <v>4691991904185</v>
      </c>
    </row>
    <row r="429" spans="1:4" ht="15.75">
      <c r="A429" s="144" t="s">
        <v>146</v>
      </c>
      <c r="B429" s="144" t="s">
        <v>1450</v>
      </c>
      <c r="C429" s="145" t="s">
        <v>1451</v>
      </c>
      <c r="D429" s="158">
        <v>4691991904192</v>
      </c>
    </row>
    <row r="430" spans="1:4" ht="15.75">
      <c r="A430" s="144" t="s">
        <v>147</v>
      </c>
      <c r="B430" s="144" t="s">
        <v>1452</v>
      </c>
      <c r="C430" s="145" t="s">
        <v>1453</v>
      </c>
      <c r="D430" s="158">
        <v>4691991904208</v>
      </c>
    </row>
    <row r="431" spans="1:4" ht="15.75">
      <c r="A431" s="144" t="s">
        <v>659</v>
      </c>
      <c r="B431" s="144" t="s">
        <v>1454</v>
      </c>
      <c r="C431" s="145" t="s">
        <v>1455</v>
      </c>
      <c r="D431" s="158">
        <v>4691991904215</v>
      </c>
    </row>
    <row r="432" spans="1:4" ht="15.75">
      <c r="A432" s="144" t="s">
        <v>660</v>
      </c>
      <c r="B432" s="144" t="s">
        <v>1456</v>
      </c>
      <c r="C432" s="145" t="s">
        <v>1457</v>
      </c>
      <c r="D432" s="158">
        <v>4691991904222</v>
      </c>
    </row>
    <row r="433" spans="1:4" ht="15.75">
      <c r="A433" s="144" t="s">
        <v>1458</v>
      </c>
      <c r="B433" s="144" t="s">
        <v>1459</v>
      </c>
      <c r="C433" s="145" t="s">
        <v>1460</v>
      </c>
      <c r="D433" s="158">
        <v>4691991904260</v>
      </c>
    </row>
    <row r="434" spans="1:4" ht="15.75">
      <c r="A434" s="151" t="s">
        <v>661</v>
      </c>
      <c r="B434" s="151" t="s">
        <v>1461</v>
      </c>
      <c r="C434" s="145" t="s">
        <v>1462</v>
      </c>
      <c r="D434" s="158">
        <v>4691991904277</v>
      </c>
    </row>
    <row r="435" spans="1:4" ht="15.75">
      <c r="A435" s="144" t="s">
        <v>426</v>
      </c>
      <c r="B435" s="144" t="s">
        <v>1463</v>
      </c>
      <c r="C435" s="145" t="s">
        <v>1464</v>
      </c>
      <c r="D435" s="158">
        <v>4691991904284</v>
      </c>
    </row>
    <row r="436" spans="1:4" ht="15.75">
      <c r="A436" s="144" t="s">
        <v>427</v>
      </c>
      <c r="B436" s="144" t="s">
        <v>428</v>
      </c>
      <c r="C436" s="145" t="s">
        <v>1465</v>
      </c>
      <c r="D436" s="158">
        <v>4691991904291</v>
      </c>
    </row>
    <row r="437" spans="1:4" ht="15.75">
      <c r="A437" s="144" t="s">
        <v>429</v>
      </c>
      <c r="B437" s="144" t="s">
        <v>430</v>
      </c>
      <c r="C437" s="145" t="s">
        <v>1466</v>
      </c>
      <c r="D437" s="158">
        <v>4691991904307</v>
      </c>
    </row>
    <row r="438" spans="1:4" ht="15.75">
      <c r="A438" s="144" t="s">
        <v>431</v>
      </c>
      <c r="B438" s="144" t="s">
        <v>432</v>
      </c>
      <c r="C438" s="145" t="s">
        <v>1467</v>
      </c>
      <c r="D438" s="158">
        <v>4691991904314</v>
      </c>
    </row>
    <row r="439" spans="1:4" ht="15.75">
      <c r="A439" s="144" t="s">
        <v>389</v>
      </c>
      <c r="B439" s="144" t="s">
        <v>390</v>
      </c>
      <c r="C439" s="145" t="s">
        <v>1468</v>
      </c>
      <c r="D439" s="158">
        <v>4691991904321</v>
      </c>
    </row>
    <row r="440" spans="1:4" ht="15.75">
      <c r="A440" s="144" t="s">
        <v>391</v>
      </c>
      <c r="B440" s="144" t="s">
        <v>392</v>
      </c>
      <c r="C440" s="145" t="s">
        <v>1469</v>
      </c>
      <c r="D440" s="158">
        <v>4691991904338</v>
      </c>
    </row>
    <row r="441" spans="1:4" ht="15.75">
      <c r="A441" s="144" t="s">
        <v>457</v>
      </c>
      <c r="B441" s="144" t="s">
        <v>455</v>
      </c>
      <c r="C441" s="145" t="s">
        <v>1470</v>
      </c>
      <c r="D441" s="158">
        <v>4691991904345</v>
      </c>
    </row>
    <row r="442" spans="1:4" ht="15.75">
      <c r="A442" s="144" t="s">
        <v>416</v>
      </c>
      <c r="B442" s="144" t="s">
        <v>417</v>
      </c>
      <c r="C442" s="145" t="s">
        <v>1471</v>
      </c>
      <c r="D442" s="158">
        <v>4691991904352</v>
      </c>
    </row>
    <row r="443" spans="1:4" ht="15.75">
      <c r="A443" s="144" t="s">
        <v>535</v>
      </c>
      <c r="B443" s="144" t="s">
        <v>536</v>
      </c>
      <c r="C443" s="145" t="s">
        <v>1472</v>
      </c>
      <c r="D443" s="158">
        <v>4691991904369</v>
      </c>
    </row>
    <row r="444" spans="1:4" ht="15.75">
      <c r="A444" s="144" t="s">
        <v>381</v>
      </c>
      <c r="B444" s="144" t="s">
        <v>1473</v>
      </c>
      <c r="C444" s="145" t="s">
        <v>1474</v>
      </c>
      <c r="D444" s="158">
        <v>4691991904376</v>
      </c>
    </row>
    <row r="445" spans="1:4" ht="15.75">
      <c r="A445" s="144" t="s">
        <v>433</v>
      </c>
      <c r="B445" s="144" t="s">
        <v>1475</v>
      </c>
      <c r="C445" s="145" t="s">
        <v>1476</v>
      </c>
      <c r="D445" s="158">
        <v>4691991904383</v>
      </c>
    </row>
    <row r="446" spans="1:4" ht="15.75">
      <c r="A446" s="144" t="s">
        <v>354</v>
      </c>
      <c r="B446" s="144" t="s">
        <v>1477</v>
      </c>
      <c r="C446" s="145" t="s">
        <v>1478</v>
      </c>
      <c r="D446" s="158">
        <v>4691991904390</v>
      </c>
    </row>
    <row r="447" spans="1:4" ht="15.75">
      <c r="A447" s="144" t="s">
        <v>603</v>
      </c>
      <c r="B447" s="144" t="s">
        <v>602</v>
      </c>
      <c r="C447" s="145" t="s">
        <v>1479</v>
      </c>
      <c r="D447" s="158">
        <v>4691991904406</v>
      </c>
    </row>
    <row r="448" spans="1:4" ht="15.75">
      <c r="A448" s="144" t="s">
        <v>148</v>
      </c>
      <c r="B448" s="144" t="s">
        <v>149</v>
      </c>
      <c r="C448" s="145" t="s">
        <v>1480</v>
      </c>
      <c r="D448" s="158">
        <v>4691991904413</v>
      </c>
    </row>
    <row r="449" spans="1:4" ht="15.75">
      <c r="A449" s="144" t="s">
        <v>374</v>
      </c>
      <c r="B449" s="144" t="s">
        <v>537</v>
      </c>
      <c r="C449" s="145" t="s">
        <v>1481</v>
      </c>
      <c r="D449" s="158">
        <v>4691991904420</v>
      </c>
    </row>
    <row r="450" spans="1:4" ht="15.75">
      <c r="A450" s="144" t="s">
        <v>150</v>
      </c>
      <c r="B450" s="144" t="s">
        <v>434</v>
      </c>
      <c r="C450" s="145" t="s">
        <v>1482</v>
      </c>
      <c r="D450" s="158">
        <v>4691991904437</v>
      </c>
    </row>
    <row r="451" spans="1:4" ht="15.75">
      <c r="A451" s="144" t="s">
        <v>151</v>
      </c>
      <c r="B451" s="144" t="s">
        <v>538</v>
      </c>
      <c r="C451" s="145" t="s">
        <v>1483</v>
      </c>
      <c r="D451" s="158">
        <v>4691991904444</v>
      </c>
    </row>
    <row r="452" spans="1:4" ht="15.75">
      <c r="A452" s="144" t="s">
        <v>1484</v>
      </c>
      <c r="B452" s="144" t="s">
        <v>1485</v>
      </c>
      <c r="C452" s="145" t="s">
        <v>1486</v>
      </c>
      <c r="D452" s="158">
        <v>4691991904482</v>
      </c>
    </row>
    <row r="453" spans="1:4" ht="15.75">
      <c r="A453" s="144" t="s">
        <v>355</v>
      </c>
      <c r="B453" s="144" t="s">
        <v>1487</v>
      </c>
      <c r="C453" s="145" t="s">
        <v>1488</v>
      </c>
      <c r="D453" s="158">
        <v>4691991904499</v>
      </c>
    </row>
    <row r="454" spans="1:4" ht="15.75">
      <c r="A454" s="144" t="s">
        <v>477</v>
      </c>
      <c r="B454" s="144" t="s">
        <v>478</v>
      </c>
      <c r="C454" s="145" t="s">
        <v>1489</v>
      </c>
      <c r="D454" s="158">
        <v>4691991904505</v>
      </c>
    </row>
    <row r="455" spans="1:4" ht="15.75">
      <c r="A455" s="144" t="s">
        <v>1490</v>
      </c>
      <c r="B455" s="144" t="s">
        <v>1491</v>
      </c>
      <c r="C455" s="145" t="s">
        <v>1492</v>
      </c>
      <c r="D455" s="158">
        <v>4691991904529</v>
      </c>
    </row>
    <row r="456" spans="1:4" ht="15.75">
      <c r="A456" s="144" t="s">
        <v>1493</v>
      </c>
      <c r="B456" s="144" t="s">
        <v>1494</v>
      </c>
      <c r="C456" s="145" t="s">
        <v>1495</v>
      </c>
      <c r="D456" s="158">
        <v>4691991904536</v>
      </c>
    </row>
    <row r="457" spans="1:4" ht="15.75">
      <c r="A457" s="144" t="s">
        <v>1496</v>
      </c>
      <c r="B457" s="144" t="s">
        <v>1497</v>
      </c>
      <c r="C457" s="145" t="s">
        <v>1498</v>
      </c>
      <c r="D457" s="158">
        <v>4691991904567</v>
      </c>
    </row>
    <row r="458" spans="1:4" ht="15.75">
      <c r="A458" s="144" t="s">
        <v>341</v>
      </c>
      <c r="B458" s="144" t="s">
        <v>313</v>
      </c>
      <c r="C458" s="145" t="s">
        <v>1499</v>
      </c>
      <c r="D458" s="158">
        <v>4691991904635</v>
      </c>
    </row>
    <row r="459" spans="1:4" ht="15.75">
      <c r="A459" s="144" t="s">
        <v>342</v>
      </c>
      <c r="B459" s="144" t="s">
        <v>314</v>
      </c>
      <c r="C459" s="145" t="s">
        <v>1500</v>
      </c>
      <c r="D459" s="158">
        <v>4691991904642</v>
      </c>
    </row>
    <row r="460" spans="1:4" ht="15.75">
      <c r="A460" s="144" t="s">
        <v>1501</v>
      </c>
      <c r="B460" s="144" t="s">
        <v>1502</v>
      </c>
      <c r="C460" s="145" t="s">
        <v>1503</v>
      </c>
      <c r="D460" s="158">
        <v>4691991904659</v>
      </c>
    </row>
    <row r="461" spans="1:4" ht="15.75">
      <c r="A461" s="144" t="s">
        <v>1504</v>
      </c>
      <c r="B461" s="144" t="s">
        <v>1505</v>
      </c>
      <c r="C461" s="145" t="s">
        <v>1506</v>
      </c>
      <c r="D461" s="158">
        <v>4691991904666</v>
      </c>
    </row>
    <row r="462" spans="1:4" ht="15.75">
      <c r="A462" s="144" t="s">
        <v>315</v>
      </c>
      <c r="B462" s="144" t="s">
        <v>316</v>
      </c>
      <c r="C462" s="145" t="s">
        <v>1507</v>
      </c>
      <c r="D462" s="158">
        <v>4691991904673</v>
      </c>
    </row>
    <row r="463" spans="1:4" ht="15.75">
      <c r="A463" s="144" t="s">
        <v>343</v>
      </c>
      <c r="B463" s="144" t="s">
        <v>348</v>
      </c>
      <c r="C463" s="145" t="s">
        <v>1508</v>
      </c>
      <c r="D463" s="158">
        <v>4691991904680</v>
      </c>
    </row>
    <row r="464" spans="1:4" ht="15.75">
      <c r="A464" s="144" t="s">
        <v>317</v>
      </c>
      <c r="B464" s="144" t="s">
        <v>349</v>
      </c>
      <c r="C464" s="145" t="s">
        <v>1509</v>
      </c>
      <c r="D464" s="158">
        <v>4691991904697</v>
      </c>
    </row>
    <row r="465" spans="1:4" ht="15.75">
      <c r="A465" s="144" t="s">
        <v>1510</v>
      </c>
      <c r="B465" s="144" t="s">
        <v>1511</v>
      </c>
      <c r="C465" s="145" t="s">
        <v>1512</v>
      </c>
      <c r="D465" s="158">
        <v>4691991904703</v>
      </c>
    </row>
    <row r="466" spans="1:4" ht="15.75">
      <c r="A466" s="144" t="s">
        <v>344</v>
      </c>
      <c r="B466" s="144" t="s">
        <v>350</v>
      </c>
      <c r="C466" s="145" t="s">
        <v>1513</v>
      </c>
      <c r="D466" s="158">
        <v>4691991904710</v>
      </c>
    </row>
    <row r="467" spans="1:4" ht="15.75">
      <c r="A467" s="144" t="s">
        <v>1514</v>
      </c>
      <c r="B467" s="144" t="s">
        <v>1515</v>
      </c>
      <c r="C467" s="145" t="s">
        <v>1516</v>
      </c>
      <c r="D467" s="158">
        <v>4691991904727</v>
      </c>
    </row>
    <row r="468" spans="1:4" ht="15.75">
      <c r="A468" s="144" t="s">
        <v>298</v>
      </c>
      <c r="B468" s="144" t="s">
        <v>299</v>
      </c>
      <c r="C468" s="145" t="s">
        <v>1517</v>
      </c>
      <c r="D468" s="158">
        <v>4691991904796</v>
      </c>
    </row>
    <row r="469" spans="1:4" ht="15.75">
      <c r="A469" s="144" t="s">
        <v>300</v>
      </c>
      <c r="B469" s="144" t="s">
        <v>301</v>
      </c>
      <c r="C469" s="145" t="s">
        <v>1518</v>
      </c>
      <c r="D469" s="158">
        <v>4691991904802</v>
      </c>
    </row>
    <row r="470" spans="1:4" ht="15.75">
      <c r="A470" s="144" t="s">
        <v>302</v>
      </c>
      <c r="B470" s="144" t="s">
        <v>303</v>
      </c>
      <c r="C470" s="145" t="s">
        <v>1519</v>
      </c>
      <c r="D470" s="158">
        <v>4691991904819</v>
      </c>
    </row>
    <row r="471" spans="1:4" ht="15.75">
      <c r="A471" s="144" t="s">
        <v>304</v>
      </c>
      <c r="B471" s="144" t="s">
        <v>305</v>
      </c>
      <c r="C471" s="145" t="s">
        <v>1520</v>
      </c>
      <c r="D471" s="158">
        <v>4691991904826</v>
      </c>
    </row>
    <row r="472" spans="1:4" ht="15.75">
      <c r="A472" s="144" t="s">
        <v>306</v>
      </c>
      <c r="B472" s="144" t="s">
        <v>307</v>
      </c>
      <c r="C472" s="145" t="s">
        <v>1521</v>
      </c>
      <c r="D472" s="158">
        <v>4691991904833</v>
      </c>
    </row>
    <row r="473" spans="1:4" ht="15.75">
      <c r="A473" s="144" t="s">
        <v>308</v>
      </c>
      <c r="B473" s="144" t="s">
        <v>309</v>
      </c>
      <c r="C473" s="145" t="s">
        <v>1522</v>
      </c>
      <c r="D473" s="158">
        <v>4691991904840</v>
      </c>
    </row>
    <row r="474" spans="1:4" ht="15.75">
      <c r="A474" s="144" t="s">
        <v>310</v>
      </c>
      <c r="B474" s="144" t="s">
        <v>311</v>
      </c>
      <c r="C474" s="145" t="s">
        <v>1523</v>
      </c>
      <c r="D474" s="158">
        <v>4691991904857</v>
      </c>
    </row>
    <row r="475" spans="1:4" ht="15.75">
      <c r="A475" s="144" t="s">
        <v>574</v>
      </c>
      <c r="B475" s="144" t="s">
        <v>575</v>
      </c>
      <c r="C475" s="145" t="s">
        <v>1524</v>
      </c>
      <c r="D475" s="158">
        <v>4691991904864</v>
      </c>
    </row>
    <row r="476" spans="1:4" ht="15.75">
      <c r="A476" s="144" t="s">
        <v>386</v>
      </c>
      <c r="B476" s="144" t="s">
        <v>387</v>
      </c>
      <c r="C476" s="145" t="s">
        <v>1525</v>
      </c>
      <c r="D476" s="158">
        <v>4691991904871</v>
      </c>
    </row>
    <row r="477" spans="1:4" ht="15.75">
      <c r="A477" s="144" t="s">
        <v>252</v>
      </c>
      <c r="B477" s="144" t="s">
        <v>334</v>
      </c>
      <c r="C477" s="145" t="s">
        <v>1534</v>
      </c>
      <c r="D477" s="158">
        <v>4691991906646</v>
      </c>
    </row>
    <row r="478" spans="1:4" ht="15.75">
      <c r="A478" s="144" t="s">
        <v>253</v>
      </c>
      <c r="B478" s="144" t="s">
        <v>335</v>
      </c>
      <c r="C478" s="145" t="s">
        <v>1535</v>
      </c>
      <c r="D478" s="158">
        <v>4691991906653</v>
      </c>
    </row>
    <row r="479" spans="1:4" ht="15.75">
      <c r="A479" s="144" t="s">
        <v>254</v>
      </c>
      <c r="B479" s="144" t="s">
        <v>1536</v>
      </c>
      <c r="C479" s="145" t="s">
        <v>1537</v>
      </c>
      <c r="D479" s="158">
        <v>4691991906660</v>
      </c>
    </row>
    <row r="480" spans="1:4" ht="15.75">
      <c r="A480" s="144" t="s">
        <v>255</v>
      </c>
      <c r="B480" s="144" t="s">
        <v>336</v>
      </c>
      <c r="C480" s="145" t="s">
        <v>1538</v>
      </c>
      <c r="D480" s="158">
        <v>4691991906677</v>
      </c>
    </row>
    <row r="481" spans="1:4" ht="15.75">
      <c r="A481" s="144" t="s">
        <v>256</v>
      </c>
      <c r="B481" s="144" t="s">
        <v>337</v>
      </c>
      <c r="C481" s="145" t="s">
        <v>1539</v>
      </c>
      <c r="D481" s="158">
        <v>4691991906684</v>
      </c>
    </row>
    <row r="482" spans="1:4" ht="15.75">
      <c r="A482" s="144" t="s">
        <v>257</v>
      </c>
      <c r="B482" s="144" t="s">
        <v>338</v>
      </c>
      <c r="C482" s="145" t="s">
        <v>1540</v>
      </c>
      <c r="D482" s="158">
        <v>4691991906691</v>
      </c>
    </row>
    <row r="483" spans="1:4" ht="15.75">
      <c r="A483" s="144" t="s">
        <v>258</v>
      </c>
      <c r="B483" s="144" t="s">
        <v>339</v>
      </c>
      <c r="C483" s="145" t="s">
        <v>1541</v>
      </c>
      <c r="D483" s="158">
        <v>4691991906707</v>
      </c>
    </row>
    <row r="484" spans="1:4" ht="15.75">
      <c r="A484" s="144" t="s">
        <v>259</v>
      </c>
      <c r="B484" s="144" t="s">
        <v>340</v>
      </c>
      <c r="C484" s="145" t="s">
        <v>1542</v>
      </c>
      <c r="D484" s="158">
        <v>4691991906714</v>
      </c>
    </row>
    <row r="485" spans="1:4" ht="15.75">
      <c r="A485" s="144" t="s">
        <v>260</v>
      </c>
      <c r="B485" s="144" t="s">
        <v>261</v>
      </c>
      <c r="C485" s="145" t="s">
        <v>1543</v>
      </c>
      <c r="D485" s="158">
        <v>4691991906721</v>
      </c>
    </row>
    <row r="486" spans="1:4" ht="15.75">
      <c r="A486" s="144" t="s">
        <v>262</v>
      </c>
      <c r="B486" s="144" t="s">
        <v>263</v>
      </c>
      <c r="C486" s="145" t="s">
        <v>1544</v>
      </c>
      <c r="D486" s="158">
        <v>4691991906738</v>
      </c>
    </row>
    <row r="487" spans="1:4" ht="15.75">
      <c r="A487" s="144" t="s">
        <v>264</v>
      </c>
      <c r="B487" s="144" t="s">
        <v>265</v>
      </c>
      <c r="C487" s="145" t="s">
        <v>1545</v>
      </c>
      <c r="D487" s="158">
        <v>4691991906745</v>
      </c>
    </row>
    <row r="488" spans="1:4" ht="15.75">
      <c r="A488" s="144" t="s">
        <v>1546</v>
      </c>
      <c r="B488" s="144" t="s">
        <v>1547</v>
      </c>
      <c r="C488" s="145" t="s">
        <v>1548</v>
      </c>
      <c r="D488" s="158">
        <v>4691991906752</v>
      </c>
    </row>
    <row r="489" spans="1:4" ht="15.75">
      <c r="A489" s="144" t="s">
        <v>266</v>
      </c>
      <c r="B489" s="144" t="s">
        <v>267</v>
      </c>
      <c r="C489" s="145" t="s">
        <v>1549</v>
      </c>
      <c r="D489" s="158">
        <v>4691991906769</v>
      </c>
    </row>
    <row r="490" spans="1:4" ht="15.75">
      <c r="A490" s="144" t="s">
        <v>268</v>
      </c>
      <c r="B490" s="144" t="s">
        <v>269</v>
      </c>
      <c r="C490" s="145" t="s">
        <v>1550</v>
      </c>
      <c r="D490" s="158">
        <v>4691991906776</v>
      </c>
    </row>
    <row r="491" spans="1:4" ht="15.75">
      <c r="A491" s="144" t="s">
        <v>270</v>
      </c>
      <c r="B491" s="144" t="s">
        <v>271</v>
      </c>
      <c r="C491" s="145" t="s">
        <v>1551</v>
      </c>
      <c r="D491" s="158">
        <v>4691991906783</v>
      </c>
    </row>
    <row r="492" spans="1:4" ht="15.75">
      <c r="A492" s="144" t="s">
        <v>272</v>
      </c>
      <c r="B492" s="144" t="s">
        <v>273</v>
      </c>
      <c r="C492" s="145" t="s">
        <v>1552</v>
      </c>
      <c r="D492" s="158">
        <v>4691991906790</v>
      </c>
    </row>
    <row r="493" spans="1:4" ht="15.75">
      <c r="A493" s="144" t="s">
        <v>274</v>
      </c>
      <c r="B493" s="144" t="s">
        <v>275</v>
      </c>
      <c r="C493" s="145" t="s">
        <v>1553</v>
      </c>
      <c r="D493" s="158">
        <v>4691991906806</v>
      </c>
    </row>
    <row r="494" spans="1:4" ht="15.75">
      <c r="A494" s="144" t="s">
        <v>276</v>
      </c>
      <c r="B494" s="144" t="s">
        <v>277</v>
      </c>
      <c r="C494" s="145" t="s">
        <v>1554</v>
      </c>
      <c r="D494" s="158">
        <v>4691991906813</v>
      </c>
    </row>
    <row r="495" spans="1:4" ht="15.75">
      <c r="A495" s="144" t="s">
        <v>278</v>
      </c>
      <c r="B495" s="144" t="s">
        <v>279</v>
      </c>
      <c r="C495" s="145" t="s">
        <v>1555</v>
      </c>
      <c r="D495" s="158">
        <v>4691991906820</v>
      </c>
    </row>
    <row r="496" spans="1:4" ht="15.75">
      <c r="A496" s="144" t="s">
        <v>280</v>
      </c>
      <c r="B496" s="144" t="s">
        <v>281</v>
      </c>
      <c r="C496" s="145" t="s">
        <v>1556</v>
      </c>
      <c r="D496" s="158">
        <v>4691991906837</v>
      </c>
    </row>
    <row r="497" spans="1:4" ht="15.75">
      <c r="A497" s="144" t="s">
        <v>282</v>
      </c>
      <c r="B497" s="144" t="s">
        <v>283</v>
      </c>
      <c r="C497" s="145" t="s">
        <v>1557</v>
      </c>
      <c r="D497" s="158">
        <v>4691991906844</v>
      </c>
    </row>
    <row r="498" spans="1:4" ht="15.75">
      <c r="A498" s="144" t="s">
        <v>284</v>
      </c>
      <c r="B498" s="144" t="s">
        <v>285</v>
      </c>
      <c r="C498" s="145" t="s">
        <v>1558</v>
      </c>
      <c r="D498" s="158">
        <v>4691991906851</v>
      </c>
    </row>
    <row r="499" spans="1:4" ht="15.75">
      <c r="A499" s="144" t="s">
        <v>286</v>
      </c>
      <c r="B499" s="144" t="s">
        <v>287</v>
      </c>
      <c r="C499" s="145" t="s">
        <v>1559</v>
      </c>
      <c r="D499" s="158">
        <v>4691991906868</v>
      </c>
    </row>
    <row r="500" spans="1:4" ht="15.75">
      <c r="A500" s="144" t="s">
        <v>288</v>
      </c>
      <c r="B500" s="144" t="s">
        <v>289</v>
      </c>
      <c r="C500" s="145" t="s">
        <v>1560</v>
      </c>
      <c r="D500" s="158">
        <v>4691991906875</v>
      </c>
    </row>
    <row r="501" spans="1:4" ht="15.75">
      <c r="A501" s="144" t="s">
        <v>290</v>
      </c>
      <c r="B501" s="144" t="s">
        <v>291</v>
      </c>
      <c r="C501" s="145" t="s">
        <v>1561</v>
      </c>
      <c r="D501" s="158">
        <v>4691991906882</v>
      </c>
    </row>
    <row r="502" spans="1:4" ht="15.75">
      <c r="A502" s="144" t="s">
        <v>292</v>
      </c>
      <c r="B502" s="144" t="s">
        <v>293</v>
      </c>
      <c r="C502" s="145" t="s">
        <v>1562</v>
      </c>
      <c r="D502" s="158">
        <v>4691991906899</v>
      </c>
    </row>
    <row r="503" spans="1:4" ht="15.75">
      <c r="A503" s="144" t="s">
        <v>294</v>
      </c>
      <c r="B503" s="144" t="s">
        <v>295</v>
      </c>
      <c r="C503" s="145" t="s">
        <v>1563</v>
      </c>
      <c r="D503" s="158">
        <v>4691991906905</v>
      </c>
    </row>
    <row r="504" spans="1:4" ht="15.75">
      <c r="A504" s="144" t="s">
        <v>1564</v>
      </c>
      <c r="B504" s="144" t="s">
        <v>296</v>
      </c>
      <c r="C504" s="145" t="s">
        <v>1565</v>
      </c>
      <c r="D504" s="158">
        <v>4691991906912</v>
      </c>
    </row>
    <row r="505" spans="1:4" ht="15.75">
      <c r="A505" s="144" t="s">
        <v>435</v>
      </c>
      <c r="B505" s="144" t="s">
        <v>436</v>
      </c>
      <c r="C505" s="145" t="s">
        <v>1526</v>
      </c>
      <c r="D505" s="158">
        <v>4691991904895</v>
      </c>
    </row>
    <row r="506" spans="1:4" ht="15.75">
      <c r="A506" s="144" t="s">
        <v>437</v>
      </c>
      <c r="B506" s="144" t="s">
        <v>438</v>
      </c>
      <c r="C506" s="145" t="s">
        <v>1527</v>
      </c>
      <c r="D506" s="158">
        <v>4691991904901</v>
      </c>
    </row>
    <row r="507" spans="1:4" ht="15.75">
      <c r="A507" s="144" t="s">
        <v>439</v>
      </c>
      <c r="B507" s="144" t="s">
        <v>440</v>
      </c>
      <c r="C507" s="145" t="s">
        <v>1528</v>
      </c>
      <c r="D507" s="158">
        <v>4691991904918</v>
      </c>
    </row>
    <row r="508" spans="1:4" ht="15.75">
      <c r="A508" s="144" t="s">
        <v>441</v>
      </c>
      <c r="B508" s="144" t="s">
        <v>442</v>
      </c>
      <c r="C508" s="145" t="s">
        <v>1529</v>
      </c>
      <c r="D508" s="158">
        <v>4691991904925</v>
      </c>
    </row>
    <row r="509" spans="1:4" ht="15.75">
      <c r="A509" s="144" t="s">
        <v>443</v>
      </c>
      <c r="B509" s="144" t="s">
        <v>444</v>
      </c>
      <c r="C509" s="145" t="s">
        <v>1530</v>
      </c>
      <c r="D509" s="158">
        <v>4691991904932</v>
      </c>
    </row>
    <row r="510" spans="1:4" ht="15.75">
      <c r="A510" s="144" t="s">
        <v>445</v>
      </c>
      <c r="B510" s="144" t="s">
        <v>446</v>
      </c>
      <c r="C510" s="145" t="s">
        <v>1531</v>
      </c>
      <c r="D510" s="158">
        <v>4691991904949</v>
      </c>
    </row>
    <row r="511" spans="1:4" ht="15.75">
      <c r="A511" s="144" t="s">
        <v>447</v>
      </c>
      <c r="B511" s="144" t="s">
        <v>448</v>
      </c>
      <c r="C511" s="145" t="s">
        <v>1532</v>
      </c>
      <c r="D511" s="158">
        <v>4691991904956</v>
      </c>
    </row>
    <row r="512" spans="1:4" ht="15.75">
      <c r="A512" s="144" t="s">
        <v>479</v>
      </c>
      <c r="B512" s="144" t="s">
        <v>480</v>
      </c>
      <c r="C512" s="145" t="s">
        <v>1533</v>
      </c>
      <c r="D512" s="158">
        <v>4691991904963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10</cp:lastModifiedBy>
  <cp:lastPrinted>2022-05-19T20:48:20Z</cp:lastPrinted>
  <dcterms:created xsi:type="dcterms:W3CDTF">2006-09-16T00:00:00Z</dcterms:created>
  <dcterms:modified xsi:type="dcterms:W3CDTF">2023-12-09T07:11:32Z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